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Po inspektor" sheetId="11" r:id="rId1"/>
  </sheets>
  <definedNames>
    <definedName name="_xlnm._FilterDatabase" localSheetId="0" hidden="1">'Po inspektor'!$A$3:$AJ$124</definedName>
  </definedNames>
  <calcPr calcId="125725"/>
</workbook>
</file>

<file path=xl/calcChain.xml><?xml version="1.0" encoding="utf-8"?>
<calcChain xmlns="http://schemas.openxmlformats.org/spreadsheetml/2006/main">
  <c r="K125" i="11"/>
  <c r="AL124"/>
  <c r="G124" l="1"/>
  <c r="H124"/>
  <c r="I124"/>
  <c r="J124"/>
  <c r="K124"/>
  <c r="L124"/>
  <c r="AJ5"/>
  <c r="AJ6"/>
  <c r="AJ7"/>
  <c r="AJ8"/>
  <c r="AJ9"/>
  <c r="AJ10"/>
  <c r="AJ11"/>
  <c r="AJ12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45"/>
  <c r="AJ46"/>
  <c r="AJ47"/>
  <c r="AJ48"/>
  <c r="AJ49"/>
  <c r="AJ50"/>
  <c r="AJ51"/>
  <c r="AJ52"/>
  <c r="AJ53"/>
  <c r="AJ54"/>
  <c r="AJ55"/>
  <c r="AJ56"/>
  <c r="AJ57"/>
  <c r="AJ58"/>
  <c r="AJ59"/>
  <c r="AJ60"/>
  <c r="AJ61"/>
  <c r="AJ62"/>
  <c r="AJ63"/>
  <c r="AJ64"/>
  <c r="AJ65"/>
  <c r="AJ66"/>
  <c r="AJ67"/>
  <c r="AJ68"/>
  <c r="AJ69"/>
  <c r="AJ70"/>
  <c r="AJ71"/>
  <c r="AJ72"/>
  <c r="AJ73"/>
  <c r="AJ74"/>
  <c r="AJ75"/>
  <c r="AJ76"/>
  <c r="AJ77"/>
  <c r="AJ78"/>
  <c r="AJ79"/>
  <c r="AJ80"/>
  <c r="AJ81"/>
  <c r="AJ82"/>
  <c r="AJ83"/>
  <c r="AJ84"/>
  <c r="AJ85"/>
  <c r="AJ86"/>
  <c r="AJ87"/>
  <c r="AJ88"/>
  <c r="AJ89"/>
  <c r="AJ90"/>
  <c r="AJ91"/>
  <c r="AJ92"/>
  <c r="AJ93"/>
  <c r="AJ94"/>
  <c r="AJ95"/>
  <c r="AJ96"/>
  <c r="AJ97"/>
  <c r="AJ98"/>
  <c r="AJ99"/>
  <c r="AJ100"/>
  <c r="AJ101"/>
  <c r="AJ102"/>
  <c r="AJ103"/>
  <c r="AJ104"/>
  <c r="AJ105"/>
  <c r="AJ106"/>
  <c r="AJ107"/>
  <c r="AJ108"/>
  <c r="AJ109"/>
  <c r="AJ110"/>
  <c r="AJ111"/>
  <c r="AJ112"/>
  <c r="AJ113"/>
  <c r="AJ114"/>
  <c r="AJ115"/>
  <c r="AJ116"/>
  <c r="AJ117"/>
  <c r="AJ118"/>
  <c r="AJ119"/>
  <c r="AJ120"/>
  <c r="AJ121"/>
  <c r="AJ122"/>
  <c r="AJ123"/>
  <c r="AI124"/>
  <c r="AH124"/>
  <c r="AG124"/>
  <c r="AF124"/>
  <c r="AE124"/>
  <c r="AD124"/>
  <c r="AC124"/>
  <c r="AB124"/>
  <c r="AA124"/>
  <c r="Z124"/>
  <c r="Y124"/>
  <c r="X124"/>
  <c r="W124"/>
  <c r="V124"/>
  <c r="U124"/>
  <c r="T124"/>
  <c r="Q124"/>
  <c r="P124"/>
  <c r="F124"/>
  <c r="AJ4"/>
  <c r="AJ124" l="1"/>
</calcChain>
</file>

<file path=xl/comments1.xml><?xml version="1.0" encoding="utf-8"?>
<comments xmlns="http://schemas.openxmlformats.org/spreadsheetml/2006/main">
  <authors>
    <author>Author</author>
  </authors>
  <commentList>
    <comment ref="B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пензија 12.11.1962</t>
        </r>
      </text>
    </comment>
    <comment ref="B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пензија 15.06.2026</t>
        </r>
      </text>
    </comment>
  </commentList>
</comments>
</file>

<file path=xl/sharedStrings.xml><?xml version="1.0" encoding="utf-8"?>
<sst xmlns="http://schemas.openxmlformats.org/spreadsheetml/2006/main" count="595" uniqueCount="303">
  <si>
    <t>Р.Бр.</t>
  </si>
  <si>
    <t>Име</t>
  </si>
  <si>
    <t>Презиме</t>
  </si>
  <si>
    <t>Ниво на инспектор назив звање</t>
  </si>
  <si>
    <t>Седиште</t>
  </si>
  <si>
    <t>ВКУПНО</t>
  </si>
  <si>
    <t xml:space="preserve">Љупчо </t>
  </si>
  <si>
    <t>Трошански</t>
  </si>
  <si>
    <t>Б2-главен инспектор</t>
  </si>
  <si>
    <t>Скопје</t>
  </si>
  <si>
    <t xml:space="preserve">Дејан </t>
  </si>
  <si>
    <t>Христовски</t>
  </si>
  <si>
    <t>В1-советник инспектор</t>
  </si>
  <si>
    <t>Делчево</t>
  </si>
  <si>
    <t xml:space="preserve">Ванчо </t>
  </si>
  <si>
    <t xml:space="preserve">Гоце </t>
  </si>
  <si>
    <t xml:space="preserve">Стојков </t>
  </si>
  <si>
    <t>Виница</t>
  </si>
  <si>
    <t xml:space="preserve">Василевски </t>
  </si>
  <si>
    <t>Пробиштип</t>
  </si>
  <si>
    <t xml:space="preserve">Аце </t>
  </si>
  <si>
    <t>Златков</t>
  </si>
  <si>
    <t>Кратово</t>
  </si>
  <si>
    <t>Јоско</t>
  </si>
  <si>
    <t xml:space="preserve">Коцевски </t>
  </si>
  <si>
    <t>Велес</t>
  </si>
  <si>
    <t>Тадиров</t>
  </si>
  <si>
    <t>Радовиш</t>
  </si>
  <si>
    <t xml:space="preserve">Тошев </t>
  </si>
  <si>
    <t>Гевгелија</t>
  </si>
  <si>
    <t xml:space="preserve">Драган </t>
  </si>
  <si>
    <t>Берово</t>
  </si>
  <si>
    <t>Прилеп</t>
  </si>
  <si>
    <t>Весел</t>
  </si>
  <si>
    <t>Дука</t>
  </si>
  <si>
    <t>Дебар</t>
  </si>
  <si>
    <t>Горан</t>
  </si>
  <si>
    <t>Ташев</t>
  </si>
  <si>
    <t xml:space="preserve">Сашо </t>
  </si>
  <si>
    <t xml:space="preserve">Стефановски </t>
  </si>
  <si>
    <t>Крушево</t>
  </si>
  <si>
    <t>Ристо</t>
  </si>
  <si>
    <t>Ванов</t>
  </si>
  <si>
    <t>Кавадарци</t>
  </si>
  <si>
    <t>Адријана</t>
  </si>
  <si>
    <t>Кукушова</t>
  </si>
  <si>
    <t>Љубица</t>
  </si>
  <si>
    <t>Ласкова</t>
  </si>
  <si>
    <t>В2-самостоен инспектор</t>
  </si>
  <si>
    <t>Б4-виш инспектор</t>
  </si>
  <si>
    <t>Охрид</t>
  </si>
  <si>
    <t xml:space="preserve">Горан </t>
  </si>
  <si>
    <t>Струмица</t>
  </si>
  <si>
    <t>Битола</t>
  </si>
  <si>
    <t xml:space="preserve">Билјана </t>
  </si>
  <si>
    <t xml:space="preserve">Стевче </t>
  </si>
  <si>
    <t>Митревски</t>
  </si>
  <si>
    <t>Крива Паланка</t>
  </si>
  <si>
    <t xml:space="preserve">Ристе </t>
  </si>
  <si>
    <t>Гашоски</t>
  </si>
  <si>
    <t>Наумова Тошевски</t>
  </si>
  <si>
    <t>Информации инспектор</t>
  </si>
  <si>
    <t xml:space="preserve">Мери </t>
  </si>
  <si>
    <t>Петреска</t>
  </si>
  <si>
    <t>1.14 Систем на интегритет во инспекциските служби</t>
  </si>
  <si>
    <t>Гогов</t>
  </si>
  <si>
    <t>В4 - помлад инспектор</t>
  </si>
  <si>
    <t>Каравилоски</t>
  </si>
  <si>
    <t>Наде</t>
  </si>
  <si>
    <t>Стојанова</t>
  </si>
  <si>
    <t xml:space="preserve">Емилија </t>
  </si>
  <si>
    <t>Стојчевска Ѓориќ</t>
  </si>
  <si>
    <t>Куманово</t>
  </si>
  <si>
    <t>1</t>
  </si>
  <si>
    <t>Златко</t>
  </si>
  <si>
    <t>Колев</t>
  </si>
  <si>
    <t>Дарко</t>
  </si>
  <si>
    <t>Свети Николе</t>
  </si>
  <si>
    <t>1.1 Начела и организација, права, обврски и овластувања на инспекторите (Закон за инспекциски надзор)</t>
  </si>
  <si>
    <t>1.2 Инспекциски надзор (Закон за инспекциски надзор и Упатство за начинот на спроведување на инспекциски надзор)</t>
  </si>
  <si>
    <t>1.3 Oдговорност и санкции, постапки (Закон за прекршоци)</t>
  </si>
  <si>
    <t>1.4 Постапување по претставки и предлози, прекршочни одредби (Закон за постапување по предлози и претставки)</t>
  </si>
  <si>
    <t>1.5 Канцелариско работење, архивско работење (Уредба за канцелариско и архивско работење)</t>
  </si>
  <si>
    <t>1.6 Компјутерска обработка на текст</t>
  </si>
  <si>
    <t>1.7 Компјутерска обработка и табеларни пресметки</t>
  </si>
  <si>
    <t>1.8 Етика</t>
  </si>
  <si>
    <t>1.9 Управување со време</t>
  </si>
  <si>
    <t>1.10 Комуникација</t>
  </si>
  <si>
    <t>1.11 Управување со стрес</t>
  </si>
  <si>
    <t>1.13   Спречување на корупција</t>
  </si>
  <si>
    <t>Тема 1.15 - Информатички Систем за спроведување на инспекциски надзор (Е-ИНСПЕКТОР)</t>
  </si>
  <si>
    <t>Тема 1.16 -  Пријавување на кривично дело против субјект на инспекциски надзор и пријавување на корупција при спроведување на инспекциска постапка</t>
  </si>
  <si>
    <t>Даниела</t>
  </si>
  <si>
    <t>Кавракова</t>
  </si>
  <si>
    <t>Георгиевски</t>
  </si>
  <si>
    <t>Саздов</t>
  </si>
  <si>
    <t>1.12 Изработување на управни акти</t>
  </si>
  <si>
    <t>Специјализирана обука Модул 1.2  (Закон за квалитетот на земјоделските производи)</t>
  </si>
  <si>
    <t>Специјализирана обука Модул 1.3 (Закон за тутун, производи од тутун и сродни производи)</t>
  </si>
  <si>
    <t>Кочишки</t>
  </si>
  <si>
    <t xml:space="preserve">Иле </t>
  </si>
  <si>
    <t>ПЛАН ЗА ОБУКИ ЗА ИНСЕКТОРИТЕ 2026 година</t>
  </si>
  <si>
    <t>ГЕНЕРИЧКИ ОБУКИ 2026 година</t>
  </si>
  <si>
    <t>СПЕЦИЈАЛИЗИРАНИ ОБУКИ 2026 година</t>
  </si>
  <si>
    <t>Специјализирана обука Модул 1.1  (Закон за земјоделство и рурален развој)</t>
  </si>
  <si>
    <t>Специјализирана обука Модул 1.4 (Закон за органско земјоделско производство)</t>
  </si>
  <si>
    <t>Специјализирана обука Модул 1.5  (Закон за земјоделско земјиште)</t>
  </si>
  <si>
    <t>Специјализирана обука Модул 1.6 (Закон за рибарство и аквакултура)</t>
  </si>
  <si>
    <t>Специјализирана обука Модул 1.8 (Закон за пасишта)</t>
  </si>
  <si>
    <t>Специјализирана обука Модул 1.9 (Закон за контрола на опојни дроги и психотропни супстанци)</t>
  </si>
  <si>
    <t>Специјализирана обука Модул 1.10 (Закон за виното)</t>
  </si>
  <si>
    <t>Специјализирана обука Модул 1.11 (Закон за семенски и саден материјал за земјоделски растенија)</t>
  </si>
  <si>
    <t>Специјализирана обука Модул 1.12 (Закон за квалитет и безбедност на ѓубриња, биостимулатори и подобрувачи на својствата на почвата)</t>
  </si>
  <si>
    <t>Специјализирана обука Модул 1.13 (Закон за фитофармација)</t>
  </si>
  <si>
    <t>Специјализирана обука Модул 1.14 Закон за здравје на растенијата</t>
  </si>
  <si>
    <t>В4-помлад инспектор</t>
  </si>
  <si>
    <t>Кочани</t>
  </si>
  <si>
    <t xml:space="preserve">Јован </t>
  </si>
  <si>
    <t>Бојчовски</t>
  </si>
  <si>
    <t xml:space="preserve">Жаклина </t>
  </si>
  <si>
    <t>Ангеловска Митовска</t>
  </si>
  <si>
    <t xml:space="preserve">Марјанчо </t>
  </si>
  <si>
    <t>Мојсов</t>
  </si>
  <si>
    <t>Соња</t>
  </si>
  <si>
    <t>Лазаревска Кутлешовска</t>
  </si>
  <si>
    <t xml:space="preserve">Борче </t>
  </si>
  <si>
    <t>Спасеноски</t>
  </si>
  <si>
    <t>Кичево</t>
  </si>
  <si>
    <t xml:space="preserve">Исни </t>
  </si>
  <si>
    <t>Салији</t>
  </si>
  <si>
    <t>Гостивар</t>
  </si>
  <si>
    <t>Костоски</t>
  </si>
  <si>
    <t>Штип</t>
  </si>
  <si>
    <t xml:space="preserve">Марјан </t>
  </si>
  <si>
    <t>Атанасов</t>
  </si>
  <si>
    <t>Јанушевски</t>
  </si>
  <si>
    <t>Тетово</t>
  </si>
  <si>
    <t xml:space="preserve">Татјана </t>
  </si>
  <si>
    <t>Дамјановска</t>
  </si>
  <si>
    <t xml:space="preserve">Томе </t>
  </si>
  <si>
    <t>Делев</t>
  </si>
  <si>
    <t>Карчовски</t>
  </si>
  <si>
    <t xml:space="preserve">Димче </t>
  </si>
  <si>
    <t xml:space="preserve">Купенков </t>
  </si>
  <si>
    <t xml:space="preserve">Илчо </t>
  </si>
  <si>
    <t xml:space="preserve">Зафироски </t>
  </si>
  <si>
    <t xml:space="preserve">Мите </t>
  </si>
  <si>
    <t>Димов</t>
  </si>
  <si>
    <t xml:space="preserve">Теодора </t>
  </si>
  <si>
    <t>Матлиевска</t>
  </si>
  <si>
    <t xml:space="preserve">Тодорка </t>
  </si>
  <si>
    <t>Нешковска</t>
  </si>
  <si>
    <t xml:space="preserve">Цветанка </t>
  </si>
  <si>
    <t xml:space="preserve">Ѓелова </t>
  </si>
  <si>
    <t xml:space="preserve">Пакетова </t>
  </si>
  <si>
    <t>Јасна</t>
  </si>
  <si>
    <t>Марковска</t>
  </si>
  <si>
    <t>Габриела</t>
  </si>
  <si>
    <t>Мечкароска</t>
  </si>
  <si>
    <t xml:space="preserve">Игор </t>
  </si>
  <si>
    <t>Кралев</t>
  </si>
  <si>
    <t>Суад</t>
  </si>
  <si>
    <t>Јукиќ</t>
  </si>
  <si>
    <t>Србиновски</t>
  </si>
  <si>
    <t>В3-помшник инспектор</t>
  </si>
  <si>
    <t>Стојановиќ</t>
  </si>
  <si>
    <t>Јаневски</t>
  </si>
  <si>
    <t>Струга</t>
  </si>
  <si>
    <t>Јакимовски</t>
  </si>
  <si>
    <t xml:space="preserve">Весна </t>
  </si>
  <si>
    <t xml:space="preserve">Ненад </t>
  </si>
  <si>
    <t>Бошев</t>
  </si>
  <si>
    <t>Ракочевиќ</t>
  </si>
  <si>
    <t xml:space="preserve">Христина  </t>
  </si>
  <si>
    <t>Ташевска</t>
  </si>
  <si>
    <t xml:space="preserve">Катица </t>
  </si>
  <si>
    <t>Тасева</t>
  </si>
  <si>
    <t xml:space="preserve">В1-советник инспектор </t>
  </si>
  <si>
    <t xml:space="preserve">Наце </t>
  </si>
  <si>
    <t xml:space="preserve">Божинов </t>
  </si>
  <si>
    <t>В3-помошник инспектор</t>
  </si>
  <si>
    <t xml:space="preserve">Богдан </t>
  </si>
  <si>
    <t>Стојановски</t>
  </si>
  <si>
    <t xml:space="preserve">Мирко </t>
  </si>
  <si>
    <t>Укоски</t>
  </si>
  <si>
    <t>Силвана</t>
  </si>
  <si>
    <t>Стрезоска</t>
  </si>
  <si>
    <t>Боби</t>
  </si>
  <si>
    <t>Дрндаревски</t>
  </si>
  <si>
    <t>Сашko</t>
  </si>
  <si>
    <t xml:space="preserve">В4-помлад инспектор </t>
  </si>
  <si>
    <t>Кире</t>
  </si>
  <si>
    <t>Мучевски</t>
  </si>
  <si>
    <t>Елена</t>
  </si>
  <si>
    <t>Ацевска</t>
  </si>
  <si>
    <t>Валентин</t>
  </si>
  <si>
    <t>Ефтимовски</t>
  </si>
  <si>
    <t>Саздова</t>
  </si>
  <si>
    <t xml:space="preserve">Александар </t>
  </si>
  <si>
    <t>Филиќ</t>
  </si>
  <si>
    <t>Наџински</t>
  </si>
  <si>
    <t xml:space="preserve">Сузана </t>
  </si>
  <si>
    <t>Димитрова</t>
  </si>
  <si>
    <t>Киро</t>
  </si>
  <si>
    <t>Коцев</t>
  </si>
  <si>
    <t>6</t>
  </si>
  <si>
    <t>11</t>
  </si>
  <si>
    <t>47</t>
  </si>
  <si>
    <t>Маја</t>
  </si>
  <si>
    <t>Петрушева</t>
  </si>
  <si>
    <t>Скопје - Кисела Вода</t>
  </si>
  <si>
    <t>Анета</t>
  </si>
  <si>
    <t>Ламбевска</t>
  </si>
  <si>
    <t>Скопје-Кисела Вода</t>
  </si>
  <si>
    <t>Ивица</t>
  </si>
  <si>
    <t>Крстевски</t>
  </si>
  <si>
    <t>Скопје- Кисела Вода</t>
  </si>
  <si>
    <t>Чурлинов</t>
  </si>
  <si>
    <t>Савев</t>
  </si>
  <si>
    <t xml:space="preserve">Дане </t>
  </si>
  <si>
    <t xml:space="preserve">Петрушевски </t>
  </si>
  <si>
    <t xml:space="preserve">Васко </t>
  </si>
  <si>
    <t xml:space="preserve">Арсов </t>
  </si>
  <si>
    <t xml:space="preserve">Далибор </t>
  </si>
  <si>
    <t>Ангелов</t>
  </si>
  <si>
    <t xml:space="preserve">Ленче </t>
  </si>
  <si>
    <t xml:space="preserve">Захариева </t>
  </si>
  <si>
    <t xml:space="preserve">Тони </t>
  </si>
  <si>
    <t xml:space="preserve">Начевски </t>
  </si>
  <si>
    <t xml:space="preserve">Павле </t>
  </si>
  <si>
    <t xml:space="preserve">Давитков </t>
  </si>
  <si>
    <t xml:space="preserve">Спасовски </t>
  </si>
  <si>
    <t xml:space="preserve">Лоренс </t>
  </si>
  <si>
    <t xml:space="preserve">Панзов </t>
  </si>
  <si>
    <t xml:space="preserve">Алекса </t>
  </si>
  <si>
    <t xml:space="preserve">Михаилов </t>
  </si>
  <si>
    <t>Гавровски</t>
  </si>
  <si>
    <t>Михаилив</t>
  </si>
  <si>
    <t>Керов</t>
  </si>
  <si>
    <t xml:space="preserve">Апостол </t>
  </si>
  <si>
    <t>Баќев</t>
  </si>
  <si>
    <t xml:space="preserve">Маневски </t>
  </si>
  <si>
    <t xml:space="preserve">Надица </t>
  </si>
  <si>
    <t>Стојановска</t>
  </si>
  <si>
    <t xml:space="preserve">Ресен </t>
  </si>
  <si>
    <t xml:space="preserve">Илија </t>
  </si>
  <si>
    <t>Димитровски</t>
  </si>
  <si>
    <t xml:space="preserve">Валентина </t>
  </si>
  <si>
    <t>Стојаноска</t>
  </si>
  <si>
    <t xml:space="preserve">Ставреска </t>
  </si>
  <si>
    <t xml:space="preserve">Садин </t>
  </si>
  <si>
    <t xml:space="preserve">Бајрами </t>
  </si>
  <si>
    <t xml:space="preserve">Илир </t>
  </si>
  <si>
    <t xml:space="preserve">Сулејмани </t>
  </si>
  <si>
    <t xml:space="preserve">Шаип </t>
  </si>
  <si>
    <t xml:space="preserve">Азири </t>
  </si>
  <si>
    <t xml:space="preserve">Трајковски </t>
  </si>
  <si>
    <t>ГП Скопје Кисела Вода (ГП Аеродром -  Александар Велики), Скопје</t>
  </si>
  <si>
    <t xml:space="preserve">Нустрет </t>
  </si>
  <si>
    <t>Исени</t>
  </si>
  <si>
    <t>ГП Блаце - Скопје Бутел</t>
  </si>
  <si>
    <t>Михајловиќ</t>
  </si>
  <si>
    <t>Виктор</t>
  </si>
  <si>
    <t>Станков</t>
  </si>
  <si>
    <t>ГП Табановце - Куманово</t>
  </si>
  <si>
    <t xml:space="preserve">Божиновска </t>
  </si>
  <si>
    <t xml:space="preserve">Бесник </t>
  </si>
  <si>
    <t xml:space="preserve">Алити </t>
  </si>
  <si>
    <t xml:space="preserve">Станко </t>
  </si>
  <si>
    <t xml:space="preserve">Благоја </t>
  </si>
  <si>
    <t>Стојковиќ</t>
  </si>
  <si>
    <t>Богатиновска</t>
  </si>
  <si>
    <t xml:space="preserve">Дијана </t>
  </si>
  <si>
    <t xml:space="preserve">Стојкоска </t>
  </si>
  <si>
    <t xml:space="preserve">Снежана </t>
  </si>
  <si>
    <t xml:space="preserve">Аризанова </t>
  </si>
  <si>
    <t>ГП Богородица - Гевгелија</t>
  </si>
  <si>
    <t xml:space="preserve">Гаревски </t>
  </si>
  <si>
    <t>Џалев</t>
  </si>
  <si>
    <t>Роберта</t>
  </si>
  <si>
    <t>Јанчевa</t>
  </si>
  <si>
    <t xml:space="preserve">В2-самостоен инспектор </t>
  </si>
  <si>
    <t xml:space="preserve">Жарко </t>
  </si>
  <si>
    <t>Стојчевски</t>
  </si>
  <si>
    <t>ГП Деве Баир - Крива Паланка</t>
  </si>
  <si>
    <t xml:space="preserve">Слаѓан </t>
  </si>
  <si>
    <t xml:space="preserve">Станка </t>
  </si>
  <si>
    <t xml:space="preserve">Џамтовска </t>
  </si>
  <si>
    <t>ГП Ќафасан - Струга</t>
  </si>
  <si>
    <t>Маргарита</t>
  </si>
  <si>
    <t>Переска</t>
  </si>
  <si>
    <t xml:space="preserve">Цами </t>
  </si>
  <si>
    <t>ГП Блато -Дебар</t>
  </si>
  <si>
    <t>Љупчо</t>
  </si>
  <si>
    <t>Блажевски</t>
  </si>
  <si>
    <t>ГП Меџитлија - Битола</t>
  </si>
  <si>
    <t>Велиновска</t>
  </si>
  <si>
    <t>ГП Делчево - Делчево</t>
  </si>
  <si>
    <t xml:space="preserve">Даниела </t>
  </si>
  <si>
    <t>Кржовска</t>
  </si>
  <si>
    <t>Митев</t>
  </si>
  <si>
    <t>ГП Ново Село - Струмица</t>
  </si>
  <si>
    <t>Специјализирана обука Модул 1.7 (Закон за зоотехника)</t>
  </si>
</sst>
</file>

<file path=xl/styles.xml><?xml version="1.0" encoding="utf-8"?>
<styleSheet xmlns="http://schemas.openxmlformats.org/spreadsheetml/2006/main">
  <numFmts count="1">
    <numFmt numFmtId="164" formatCode="dd\.mm\.yyyy;@"/>
  </numFmts>
  <fonts count="14">
    <font>
      <sz val="11"/>
      <color theme="1"/>
      <name val="Calibri"/>
      <family val="2"/>
      <scheme val="minor"/>
    </font>
    <font>
      <sz val="9"/>
      <name val="StobiSerif Regular"/>
      <family val="3"/>
    </font>
    <font>
      <sz val="9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charset val="204"/>
      <scheme val="minor"/>
    </font>
    <font>
      <b/>
      <sz val="9"/>
      <name val="Calibri"/>
      <family val="2"/>
      <scheme val="minor"/>
    </font>
    <font>
      <b/>
      <sz val="16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StobiSerif Regular"/>
    </font>
    <font>
      <b/>
      <sz val="9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FCDFF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Fill="1"/>
    <xf numFmtId="0" fontId="2" fillId="0" borderId="0" xfId="0" applyFont="1" applyFill="1" applyAlignment="1">
      <alignment wrapText="1"/>
    </xf>
    <xf numFmtId="164" fontId="2" fillId="0" borderId="0" xfId="0" applyNumberFormat="1" applyFont="1" applyFill="1"/>
    <xf numFmtId="1" fontId="2" fillId="0" borderId="0" xfId="0" applyNumberFormat="1" applyFont="1" applyFill="1"/>
    <xf numFmtId="1" fontId="2" fillId="0" borderId="0" xfId="0" applyNumberFormat="1" applyFont="1"/>
    <xf numFmtId="0" fontId="3" fillId="0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1" fillId="8" borderId="1" xfId="0" applyFont="1" applyFill="1" applyBorder="1"/>
    <xf numFmtId="1" fontId="6" fillId="0" borderId="3" xfId="0" applyNumberFormat="1" applyFont="1" applyFill="1" applyBorder="1" applyAlignment="1">
      <alignment horizontal="center" vertical="center" wrapText="1"/>
    </xf>
    <xf numFmtId="1" fontId="6" fillId="2" borderId="4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1" fontId="4" fillId="6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" fillId="11" borderId="1" xfId="0" applyFont="1" applyFill="1" applyBorder="1" applyAlignment="1">
      <alignment horizontal="left" vertical="center"/>
    </xf>
    <xf numFmtId="0" fontId="1" fillId="11" borderId="1" xfId="0" applyFont="1" applyFill="1" applyBorder="1" applyAlignment="1">
      <alignment horizontal="left" vertical="center" wrapText="1"/>
    </xf>
    <xf numFmtId="49" fontId="2" fillId="0" borderId="0" xfId="0" applyNumberFormat="1" applyFont="1" applyFill="1"/>
    <xf numFmtId="0" fontId="11" fillId="0" borderId="0" xfId="0" applyFont="1" applyFill="1" applyAlignment="1">
      <alignment horizontal="center"/>
    </xf>
    <xf numFmtId="1" fontId="12" fillId="7" borderId="1" xfId="0" applyNumberFormat="1" applyFont="1" applyFill="1" applyBorder="1"/>
    <xf numFmtId="1" fontId="13" fillId="7" borderId="1" xfId="0" applyNumberFormat="1" applyFont="1" applyFill="1" applyBorder="1" applyAlignment="1">
      <alignment horizontal="center"/>
    </xf>
    <xf numFmtId="1" fontId="12" fillId="7" borderId="1" xfId="0" applyNumberFormat="1" applyFont="1" applyFill="1" applyBorder="1" applyAlignment="1">
      <alignment horizontal="center"/>
    </xf>
    <xf numFmtId="1" fontId="12" fillId="7" borderId="1" xfId="0" applyNumberFormat="1" applyFont="1" applyFill="1" applyBorder="1" applyAlignment="1">
      <alignment horizontal="center" vertical="center"/>
    </xf>
    <xf numFmtId="1" fontId="13" fillId="7" borderId="1" xfId="0" applyNumberFormat="1" applyFont="1" applyFill="1" applyBorder="1" applyAlignment="1">
      <alignment horizontal="center" wrapText="1"/>
    </xf>
    <xf numFmtId="1" fontId="13" fillId="4" borderId="1" xfId="0" applyNumberFormat="1" applyFont="1" applyFill="1" applyBorder="1" applyAlignment="1">
      <alignment horizontal="center" vertical="center" wrapText="1"/>
    </xf>
    <xf numFmtId="1" fontId="13" fillId="9" borderId="1" xfId="0" applyNumberFormat="1" applyFont="1" applyFill="1" applyBorder="1" applyAlignment="1">
      <alignment horizontal="center" vertical="center" wrapText="1"/>
    </xf>
    <xf numFmtId="1" fontId="13" fillId="1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wrapText="1"/>
    </xf>
    <xf numFmtId="1" fontId="13" fillId="0" borderId="1" xfId="0" applyNumberFormat="1" applyFont="1" applyFill="1" applyBorder="1" applyAlignment="1">
      <alignment horizontal="center"/>
    </xf>
    <xf numFmtId="1" fontId="12" fillId="0" borderId="1" xfId="0" applyNumberFormat="1" applyFont="1" applyFill="1" applyBorder="1" applyAlignment="1">
      <alignment horizontal="center"/>
    </xf>
    <xf numFmtId="1" fontId="12" fillId="0" borderId="1" xfId="0" applyNumberFormat="1" applyFont="1" applyFill="1" applyBorder="1"/>
    <xf numFmtId="1" fontId="13" fillId="0" borderId="5" xfId="0" applyNumberFormat="1" applyFont="1" applyFill="1" applyBorder="1" applyAlignment="1">
      <alignment horizontal="center"/>
    </xf>
    <xf numFmtId="0" fontId="1" fillId="0" borderId="1" xfId="0" applyFont="1" applyFill="1" applyBorder="1"/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1" fontId="6" fillId="0" borderId="2" xfId="0" applyNumberFormat="1" applyFont="1" applyFill="1" applyBorder="1" applyAlignment="1">
      <alignment horizontal="center" wrapText="1"/>
    </xf>
    <xf numFmtId="1" fontId="6" fillId="0" borderId="4" xfId="0" applyNumberFormat="1" applyFont="1" applyFill="1" applyBorder="1" applyAlignment="1">
      <alignment horizontal="center" wrapText="1"/>
    </xf>
    <xf numFmtId="1" fontId="6" fillId="0" borderId="3" xfId="0" applyNumberFormat="1" applyFont="1" applyFill="1" applyBorder="1" applyAlignment="1">
      <alignment horizont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1" fontId="6" fillId="2" borderId="4" xfId="0" applyNumberFormat="1" applyFont="1" applyFill="1" applyBorder="1" applyAlignment="1">
      <alignment horizontal="center" vertical="center" wrapText="1"/>
    </xf>
    <xf numFmtId="1" fontId="6" fillId="2" borderId="3" xfId="0" applyNumberFormat="1" applyFont="1" applyFill="1" applyBorder="1" applyAlignment="1">
      <alignment horizontal="center" vertical="center" wrapText="1"/>
    </xf>
    <xf numFmtId="1" fontId="6" fillId="3" borderId="2" xfId="0" applyNumberFormat="1" applyFont="1" applyFill="1" applyBorder="1" applyAlignment="1">
      <alignment horizontal="center" vertical="center" wrapText="1"/>
    </xf>
    <xf numFmtId="1" fontId="6" fillId="3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177"/>
  <sheetViews>
    <sheetView tabSelected="1" topLeftCell="K37" zoomScale="96" zoomScaleNormal="96" workbookViewId="0">
      <selection activeCell="X47" sqref="X47"/>
    </sheetView>
  </sheetViews>
  <sheetFormatPr defaultRowHeight="12"/>
  <cols>
    <col min="1" max="1" width="4.28515625" style="1" customWidth="1"/>
    <col min="2" max="2" width="9.140625" style="1"/>
    <col min="3" max="3" width="19.85546875" style="1" customWidth="1"/>
    <col min="4" max="4" width="10.85546875" style="1" customWidth="1"/>
    <col min="5" max="5" width="26.28515625" style="1" customWidth="1"/>
    <col min="6" max="6" width="9.85546875" style="4" customWidth="1"/>
    <col min="7" max="7" width="12.42578125" style="4" customWidth="1"/>
    <col min="8" max="8" width="13.7109375" style="3" customWidth="1"/>
    <col min="9" max="9" width="13.5703125" style="3" customWidth="1"/>
    <col min="10" max="10" width="14.42578125" style="3" customWidth="1"/>
    <col min="11" max="11" width="11.140625" style="3" customWidth="1"/>
    <col min="12" max="12" width="12" style="3" customWidth="1"/>
    <col min="13" max="16" width="9.140625" style="3"/>
    <col min="17" max="17" width="13.28515625" style="5" bestFit="1" customWidth="1"/>
    <col min="18" max="18" width="10.42578125" style="5" customWidth="1"/>
    <col min="19" max="35" width="9.140625" style="5"/>
    <col min="36" max="36" width="12.85546875" style="7" customWidth="1"/>
    <col min="37" max="218" width="9.140625" style="2"/>
    <col min="219" max="219" width="3.5703125" style="2" customWidth="1"/>
    <col min="220" max="220" width="9.140625" style="2"/>
    <col min="221" max="221" width="12.7109375" style="2" customWidth="1"/>
    <col min="222" max="222" width="5.140625" style="2" customWidth="1"/>
    <col min="223" max="223" width="9.140625" style="2" customWidth="1"/>
    <col min="224" max="224" width="14.85546875" style="2" customWidth="1"/>
    <col min="225" max="225" width="12.42578125" style="2" customWidth="1"/>
    <col min="226" max="226" width="13.7109375" style="2" customWidth="1"/>
    <col min="227" max="227" width="13.5703125" style="2" customWidth="1"/>
    <col min="228" max="228" width="14.42578125" style="2" customWidth="1"/>
    <col min="229" max="229" width="11.140625" style="2" customWidth="1"/>
    <col min="230" max="230" width="12" style="2" customWidth="1"/>
    <col min="231" max="234" width="9.140625" style="2"/>
    <col min="235" max="235" width="13.28515625" style="2" bestFit="1" customWidth="1"/>
    <col min="236" max="236" width="10.42578125" style="2" customWidth="1"/>
    <col min="237" max="251" width="9.140625" style="2"/>
    <col min="252" max="256" width="12.85546875" style="2" customWidth="1"/>
    <col min="257" max="474" width="9.140625" style="2"/>
    <col min="475" max="475" width="3.5703125" style="2" customWidth="1"/>
    <col min="476" max="476" width="9.140625" style="2"/>
    <col min="477" max="477" width="12.7109375" style="2" customWidth="1"/>
    <col min="478" max="478" width="5.140625" style="2" customWidth="1"/>
    <col min="479" max="479" width="9.140625" style="2" customWidth="1"/>
    <col min="480" max="480" width="14.85546875" style="2" customWidth="1"/>
    <col min="481" max="481" width="12.42578125" style="2" customWidth="1"/>
    <col min="482" max="482" width="13.7109375" style="2" customWidth="1"/>
    <col min="483" max="483" width="13.5703125" style="2" customWidth="1"/>
    <col min="484" max="484" width="14.42578125" style="2" customWidth="1"/>
    <col min="485" max="485" width="11.140625" style="2" customWidth="1"/>
    <col min="486" max="486" width="12" style="2" customWidth="1"/>
    <col min="487" max="490" width="9.140625" style="2"/>
    <col min="491" max="491" width="13.28515625" style="2" bestFit="1" customWidth="1"/>
    <col min="492" max="492" width="10.42578125" style="2" customWidth="1"/>
    <col min="493" max="507" width="9.140625" style="2"/>
    <col min="508" max="512" width="12.85546875" style="2" customWidth="1"/>
    <col min="513" max="730" width="9.140625" style="2"/>
    <col min="731" max="731" width="3.5703125" style="2" customWidth="1"/>
    <col min="732" max="732" width="9.140625" style="2"/>
    <col min="733" max="733" width="12.7109375" style="2" customWidth="1"/>
    <col min="734" max="734" width="5.140625" style="2" customWidth="1"/>
    <col min="735" max="735" width="9.140625" style="2" customWidth="1"/>
    <col min="736" max="736" width="14.85546875" style="2" customWidth="1"/>
    <col min="737" max="737" width="12.42578125" style="2" customWidth="1"/>
    <col min="738" max="738" width="13.7109375" style="2" customWidth="1"/>
    <col min="739" max="739" width="13.5703125" style="2" customWidth="1"/>
    <col min="740" max="740" width="14.42578125" style="2" customWidth="1"/>
    <col min="741" max="741" width="11.140625" style="2" customWidth="1"/>
    <col min="742" max="742" width="12" style="2" customWidth="1"/>
    <col min="743" max="746" width="9.140625" style="2"/>
    <col min="747" max="747" width="13.28515625" style="2" bestFit="1" customWidth="1"/>
    <col min="748" max="748" width="10.42578125" style="2" customWidth="1"/>
    <col min="749" max="763" width="9.140625" style="2"/>
    <col min="764" max="768" width="12.85546875" style="2" customWidth="1"/>
    <col min="769" max="986" width="9.140625" style="2"/>
    <col min="987" max="987" width="3.5703125" style="2" customWidth="1"/>
    <col min="988" max="988" width="9.140625" style="2"/>
    <col min="989" max="989" width="12.7109375" style="2" customWidth="1"/>
    <col min="990" max="990" width="5.140625" style="2" customWidth="1"/>
    <col min="991" max="991" width="9.140625" style="2" customWidth="1"/>
    <col min="992" max="992" width="14.85546875" style="2" customWidth="1"/>
    <col min="993" max="993" width="12.42578125" style="2" customWidth="1"/>
    <col min="994" max="994" width="13.7109375" style="2" customWidth="1"/>
    <col min="995" max="995" width="13.5703125" style="2" customWidth="1"/>
    <col min="996" max="996" width="14.42578125" style="2" customWidth="1"/>
    <col min="997" max="997" width="11.140625" style="2" customWidth="1"/>
    <col min="998" max="998" width="12" style="2" customWidth="1"/>
    <col min="999" max="1002" width="9.140625" style="2"/>
    <col min="1003" max="1003" width="13.28515625" style="2" bestFit="1" customWidth="1"/>
    <col min="1004" max="1004" width="10.42578125" style="2" customWidth="1"/>
    <col min="1005" max="1019" width="9.140625" style="2"/>
    <col min="1020" max="1024" width="12.85546875" style="2" customWidth="1"/>
    <col min="1025" max="1242" width="9.140625" style="2"/>
    <col min="1243" max="1243" width="3.5703125" style="2" customWidth="1"/>
    <col min="1244" max="1244" width="9.140625" style="2"/>
    <col min="1245" max="1245" width="12.7109375" style="2" customWidth="1"/>
    <col min="1246" max="1246" width="5.140625" style="2" customWidth="1"/>
    <col min="1247" max="1247" width="9.140625" style="2" customWidth="1"/>
    <col min="1248" max="1248" width="14.85546875" style="2" customWidth="1"/>
    <col min="1249" max="1249" width="12.42578125" style="2" customWidth="1"/>
    <col min="1250" max="1250" width="13.7109375" style="2" customWidth="1"/>
    <col min="1251" max="1251" width="13.5703125" style="2" customWidth="1"/>
    <col min="1252" max="1252" width="14.42578125" style="2" customWidth="1"/>
    <col min="1253" max="1253" width="11.140625" style="2" customWidth="1"/>
    <col min="1254" max="1254" width="12" style="2" customWidth="1"/>
    <col min="1255" max="1258" width="9.140625" style="2"/>
    <col min="1259" max="1259" width="13.28515625" style="2" bestFit="1" customWidth="1"/>
    <col min="1260" max="1260" width="10.42578125" style="2" customWidth="1"/>
    <col min="1261" max="1275" width="9.140625" style="2"/>
    <col min="1276" max="1280" width="12.85546875" style="2" customWidth="1"/>
    <col min="1281" max="1498" width="9.140625" style="2"/>
    <col min="1499" max="1499" width="3.5703125" style="2" customWidth="1"/>
    <col min="1500" max="1500" width="9.140625" style="2"/>
    <col min="1501" max="1501" width="12.7109375" style="2" customWidth="1"/>
    <col min="1502" max="1502" width="5.140625" style="2" customWidth="1"/>
    <col min="1503" max="1503" width="9.140625" style="2" customWidth="1"/>
    <col min="1504" max="1504" width="14.85546875" style="2" customWidth="1"/>
    <col min="1505" max="1505" width="12.42578125" style="2" customWidth="1"/>
    <col min="1506" max="1506" width="13.7109375" style="2" customWidth="1"/>
    <col min="1507" max="1507" width="13.5703125" style="2" customWidth="1"/>
    <col min="1508" max="1508" width="14.42578125" style="2" customWidth="1"/>
    <col min="1509" max="1509" width="11.140625" style="2" customWidth="1"/>
    <col min="1510" max="1510" width="12" style="2" customWidth="1"/>
    <col min="1511" max="1514" width="9.140625" style="2"/>
    <col min="1515" max="1515" width="13.28515625" style="2" bestFit="1" customWidth="1"/>
    <col min="1516" max="1516" width="10.42578125" style="2" customWidth="1"/>
    <col min="1517" max="1531" width="9.140625" style="2"/>
    <col min="1532" max="1536" width="12.85546875" style="2" customWidth="1"/>
    <col min="1537" max="1754" width="9.140625" style="2"/>
    <col min="1755" max="1755" width="3.5703125" style="2" customWidth="1"/>
    <col min="1756" max="1756" width="9.140625" style="2"/>
    <col min="1757" max="1757" width="12.7109375" style="2" customWidth="1"/>
    <col min="1758" max="1758" width="5.140625" style="2" customWidth="1"/>
    <col min="1759" max="1759" width="9.140625" style="2" customWidth="1"/>
    <col min="1760" max="1760" width="14.85546875" style="2" customWidth="1"/>
    <col min="1761" max="1761" width="12.42578125" style="2" customWidth="1"/>
    <col min="1762" max="1762" width="13.7109375" style="2" customWidth="1"/>
    <col min="1763" max="1763" width="13.5703125" style="2" customWidth="1"/>
    <col min="1764" max="1764" width="14.42578125" style="2" customWidth="1"/>
    <col min="1765" max="1765" width="11.140625" style="2" customWidth="1"/>
    <col min="1766" max="1766" width="12" style="2" customWidth="1"/>
    <col min="1767" max="1770" width="9.140625" style="2"/>
    <col min="1771" max="1771" width="13.28515625" style="2" bestFit="1" customWidth="1"/>
    <col min="1772" max="1772" width="10.42578125" style="2" customWidth="1"/>
    <col min="1773" max="1787" width="9.140625" style="2"/>
    <col min="1788" max="1792" width="12.85546875" style="2" customWidth="1"/>
    <col min="1793" max="2010" width="9.140625" style="2"/>
    <col min="2011" max="2011" width="3.5703125" style="2" customWidth="1"/>
    <col min="2012" max="2012" width="9.140625" style="2"/>
    <col min="2013" max="2013" width="12.7109375" style="2" customWidth="1"/>
    <col min="2014" max="2014" width="5.140625" style="2" customWidth="1"/>
    <col min="2015" max="2015" width="9.140625" style="2" customWidth="1"/>
    <col min="2016" max="2016" width="14.85546875" style="2" customWidth="1"/>
    <col min="2017" max="2017" width="12.42578125" style="2" customWidth="1"/>
    <col min="2018" max="2018" width="13.7109375" style="2" customWidth="1"/>
    <col min="2019" max="2019" width="13.5703125" style="2" customWidth="1"/>
    <col min="2020" max="2020" width="14.42578125" style="2" customWidth="1"/>
    <col min="2021" max="2021" width="11.140625" style="2" customWidth="1"/>
    <col min="2022" max="2022" width="12" style="2" customWidth="1"/>
    <col min="2023" max="2026" width="9.140625" style="2"/>
    <col min="2027" max="2027" width="13.28515625" style="2" bestFit="1" customWidth="1"/>
    <col min="2028" max="2028" width="10.42578125" style="2" customWidth="1"/>
    <col min="2029" max="2043" width="9.140625" style="2"/>
    <col min="2044" max="2048" width="12.85546875" style="2" customWidth="1"/>
    <col min="2049" max="2266" width="9.140625" style="2"/>
    <col min="2267" max="2267" width="3.5703125" style="2" customWidth="1"/>
    <col min="2268" max="2268" width="9.140625" style="2"/>
    <col min="2269" max="2269" width="12.7109375" style="2" customWidth="1"/>
    <col min="2270" max="2270" width="5.140625" style="2" customWidth="1"/>
    <col min="2271" max="2271" width="9.140625" style="2" customWidth="1"/>
    <col min="2272" max="2272" width="14.85546875" style="2" customWidth="1"/>
    <col min="2273" max="2273" width="12.42578125" style="2" customWidth="1"/>
    <col min="2274" max="2274" width="13.7109375" style="2" customWidth="1"/>
    <col min="2275" max="2275" width="13.5703125" style="2" customWidth="1"/>
    <col min="2276" max="2276" width="14.42578125" style="2" customWidth="1"/>
    <col min="2277" max="2277" width="11.140625" style="2" customWidth="1"/>
    <col min="2278" max="2278" width="12" style="2" customWidth="1"/>
    <col min="2279" max="2282" width="9.140625" style="2"/>
    <col min="2283" max="2283" width="13.28515625" style="2" bestFit="1" customWidth="1"/>
    <col min="2284" max="2284" width="10.42578125" style="2" customWidth="1"/>
    <col min="2285" max="2299" width="9.140625" style="2"/>
    <col min="2300" max="2304" width="12.85546875" style="2" customWidth="1"/>
    <col min="2305" max="2522" width="9.140625" style="2"/>
    <col min="2523" max="2523" width="3.5703125" style="2" customWidth="1"/>
    <col min="2524" max="2524" width="9.140625" style="2"/>
    <col min="2525" max="2525" width="12.7109375" style="2" customWidth="1"/>
    <col min="2526" max="2526" width="5.140625" style="2" customWidth="1"/>
    <col min="2527" max="2527" width="9.140625" style="2" customWidth="1"/>
    <col min="2528" max="2528" width="14.85546875" style="2" customWidth="1"/>
    <col min="2529" max="2529" width="12.42578125" style="2" customWidth="1"/>
    <col min="2530" max="2530" width="13.7109375" style="2" customWidth="1"/>
    <col min="2531" max="2531" width="13.5703125" style="2" customWidth="1"/>
    <col min="2532" max="2532" width="14.42578125" style="2" customWidth="1"/>
    <col min="2533" max="2533" width="11.140625" style="2" customWidth="1"/>
    <col min="2534" max="2534" width="12" style="2" customWidth="1"/>
    <col min="2535" max="2538" width="9.140625" style="2"/>
    <col min="2539" max="2539" width="13.28515625" style="2" bestFit="1" customWidth="1"/>
    <col min="2540" max="2540" width="10.42578125" style="2" customWidth="1"/>
    <col min="2541" max="2555" width="9.140625" style="2"/>
    <col min="2556" max="2560" width="12.85546875" style="2" customWidth="1"/>
    <col min="2561" max="2778" width="9.140625" style="2"/>
    <col min="2779" max="2779" width="3.5703125" style="2" customWidth="1"/>
    <col min="2780" max="2780" width="9.140625" style="2"/>
    <col min="2781" max="2781" width="12.7109375" style="2" customWidth="1"/>
    <col min="2782" max="2782" width="5.140625" style="2" customWidth="1"/>
    <col min="2783" max="2783" width="9.140625" style="2" customWidth="1"/>
    <col min="2784" max="2784" width="14.85546875" style="2" customWidth="1"/>
    <col min="2785" max="2785" width="12.42578125" style="2" customWidth="1"/>
    <col min="2786" max="2786" width="13.7109375" style="2" customWidth="1"/>
    <col min="2787" max="2787" width="13.5703125" style="2" customWidth="1"/>
    <col min="2788" max="2788" width="14.42578125" style="2" customWidth="1"/>
    <col min="2789" max="2789" width="11.140625" style="2" customWidth="1"/>
    <col min="2790" max="2790" width="12" style="2" customWidth="1"/>
    <col min="2791" max="2794" width="9.140625" style="2"/>
    <col min="2795" max="2795" width="13.28515625" style="2" bestFit="1" customWidth="1"/>
    <col min="2796" max="2796" width="10.42578125" style="2" customWidth="1"/>
    <col min="2797" max="2811" width="9.140625" style="2"/>
    <col min="2812" max="2816" width="12.85546875" style="2" customWidth="1"/>
    <col min="2817" max="3034" width="9.140625" style="2"/>
    <col min="3035" max="3035" width="3.5703125" style="2" customWidth="1"/>
    <col min="3036" max="3036" width="9.140625" style="2"/>
    <col min="3037" max="3037" width="12.7109375" style="2" customWidth="1"/>
    <col min="3038" max="3038" width="5.140625" style="2" customWidth="1"/>
    <col min="3039" max="3039" width="9.140625" style="2" customWidth="1"/>
    <col min="3040" max="3040" width="14.85546875" style="2" customWidth="1"/>
    <col min="3041" max="3041" width="12.42578125" style="2" customWidth="1"/>
    <col min="3042" max="3042" width="13.7109375" style="2" customWidth="1"/>
    <col min="3043" max="3043" width="13.5703125" style="2" customWidth="1"/>
    <col min="3044" max="3044" width="14.42578125" style="2" customWidth="1"/>
    <col min="3045" max="3045" width="11.140625" style="2" customWidth="1"/>
    <col min="3046" max="3046" width="12" style="2" customWidth="1"/>
    <col min="3047" max="3050" width="9.140625" style="2"/>
    <col min="3051" max="3051" width="13.28515625" style="2" bestFit="1" customWidth="1"/>
    <col min="3052" max="3052" width="10.42578125" style="2" customWidth="1"/>
    <col min="3053" max="3067" width="9.140625" style="2"/>
    <col min="3068" max="3072" width="12.85546875" style="2" customWidth="1"/>
    <col min="3073" max="3290" width="9.140625" style="2"/>
    <col min="3291" max="3291" width="3.5703125" style="2" customWidth="1"/>
    <col min="3292" max="3292" width="9.140625" style="2"/>
    <col min="3293" max="3293" width="12.7109375" style="2" customWidth="1"/>
    <col min="3294" max="3294" width="5.140625" style="2" customWidth="1"/>
    <col min="3295" max="3295" width="9.140625" style="2" customWidth="1"/>
    <col min="3296" max="3296" width="14.85546875" style="2" customWidth="1"/>
    <col min="3297" max="3297" width="12.42578125" style="2" customWidth="1"/>
    <col min="3298" max="3298" width="13.7109375" style="2" customWidth="1"/>
    <col min="3299" max="3299" width="13.5703125" style="2" customWidth="1"/>
    <col min="3300" max="3300" width="14.42578125" style="2" customWidth="1"/>
    <col min="3301" max="3301" width="11.140625" style="2" customWidth="1"/>
    <col min="3302" max="3302" width="12" style="2" customWidth="1"/>
    <col min="3303" max="3306" width="9.140625" style="2"/>
    <col min="3307" max="3307" width="13.28515625" style="2" bestFit="1" customWidth="1"/>
    <col min="3308" max="3308" width="10.42578125" style="2" customWidth="1"/>
    <col min="3309" max="3323" width="9.140625" style="2"/>
    <col min="3324" max="3328" width="12.85546875" style="2" customWidth="1"/>
    <col min="3329" max="3546" width="9.140625" style="2"/>
    <col min="3547" max="3547" width="3.5703125" style="2" customWidth="1"/>
    <col min="3548" max="3548" width="9.140625" style="2"/>
    <col min="3549" max="3549" width="12.7109375" style="2" customWidth="1"/>
    <col min="3550" max="3550" width="5.140625" style="2" customWidth="1"/>
    <col min="3551" max="3551" width="9.140625" style="2" customWidth="1"/>
    <col min="3552" max="3552" width="14.85546875" style="2" customWidth="1"/>
    <col min="3553" max="3553" width="12.42578125" style="2" customWidth="1"/>
    <col min="3554" max="3554" width="13.7109375" style="2" customWidth="1"/>
    <col min="3555" max="3555" width="13.5703125" style="2" customWidth="1"/>
    <col min="3556" max="3556" width="14.42578125" style="2" customWidth="1"/>
    <col min="3557" max="3557" width="11.140625" style="2" customWidth="1"/>
    <col min="3558" max="3558" width="12" style="2" customWidth="1"/>
    <col min="3559" max="3562" width="9.140625" style="2"/>
    <col min="3563" max="3563" width="13.28515625" style="2" bestFit="1" customWidth="1"/>
    <col min="3564" max="3564" width="10.42578125" style="2" customWidth="1"/>
    <col min="3565" max="3579" width="9.140625" style="2"/>
    <col min="3580" max="3584" width="12.85546875" style="2" customWidth="1"/>
    <col min="3585" max="3802" width="9.140625" style="2"/>
    <col min="3803" max="3803" width="3.5703125" style="2" customWidth="1"/>
    <col min="3804" max="3804" width="9.140625" style="2"/>
    <col min="3805" max="3805" width="12.7109375" style="2" customWidth="1"/>
    <col min="3806" max="3806" width="5.140625" style="2" customWidth="1"/>
    <col min="3807" max="3807" width="9.140625" style="2" customWidth="1"/>
    <col min="3808" max="3808" width="14.85546875" style="2" customWidth="1"/>
    <col min="3809" max="3809" width="12.42578125" style="2" customWidth="1"/>
    <col min="3810" max="3810" width="13.7109375" style="2" customWidth="1"/>
    <col min="3811" max="3811" width="13.5703125" style="2" customWidth="1"/>
    <col min="3812" max="3812" width="14.42578125" style="2" customWidth="1"/>
    <col min="3813" max="3813" width="11.140625" style="2" customWidth="1"/>
    <col min="3814" max="3814" width="12" style="2" customWidth="1"/>
    <col min="3815" max="3818" width="9.140625" style="2"/>
    <col min="3819" max="3819" width="13.28515625" style="2" bestFit="1" customWidth="1"/>
    <col min="3820" max="3820" width="10.42578125" style="2" customWidth="1"/>
    <col min="3821" max="3835" width="9.140625" style="2"/>
    <col min="3836" max="3840" width="12.85546875" style="2" customWidth="1"/>
    <col min="3841" max="4058" width="9.140625" style="2"/>
    <col min="4059" max="4059" width="3.5703125" style="2" customWidth="1"/>
    <col min="4060" max="4060" width="9.140625" style="2"/>
    <col min="4061" max="4061" width="12.7109375" style="2" customWidth="1"/>
    <col min="4062" max="4062" width="5.140625" style="2" customWidth="1"/>
    <col min="4063" max="4063" width="9.140625" style="2" customWidth="1"/>
    <col min="4064" max="4064" width="14.85546875" style="2" customWidth="1"/>
    <col min="4065" max="4065" width="12.42578125" style="2" customWidth="1"/>
    <col min="4066" max="4066" width="13.7109375" style="2" customWidth="1"/>
    <col min="4067" max="4067" width="13.5703125" style="2" customWidth="1"/>
    <col min="4068" max="4068" width="14.42578125" style="2" customWidth="1"/>
    <col min="4069" max="4069" width="11.140625" style="2" customWidth="1"/>
    <col min="4070" max="4070" width="12" style="2" customWidth="1"/>
    <col min="4071" max="4074" width="9.140625" style="2"/>
    <col min="4075" max="4075" width="13.28515625" style="2" bestFit="1" customWidth="1"/>
    <col min="4076" max="4076" width="10.42578125" style="2" customWidth="1"/>
    <col min="4077" max="4091" width="9.140625" style="2"/>
    <col min="4092" max="4096" width="12.85546875" style="2" customWidth="1"/>
    <col min="4097" max="4314" width="9.140625" style="2"/>
    <col min="4315" max="4315" width="3.5703125" style="2" customWidth="1"/>
    <col min="4316" max="4316" width="9.140625" style="2"/>
    <col min="4317" max="4317" width="12.7109375" style="2" customWidth="1"/>
    <col min="4318" max="4318" width="5.140625" style="2" customWidth="1"/>
    <col min="4319" max="4319" width="9.140625" style="2" customWidth="1"/>
    <col min="4320" max="4320" width="14.85546875" style="2" customWidth="1"/>
    <col min="4321" max="4321" width="12.42578125" style="2" customWidth="1"/>
    <col min="4322" max="4322" width="13.7109375" style="2" customWidth="1"/>
    <col min="4323" max="4323" width="13.5703125" style="2" customWidth="1"/>
    <col min="4324" max="4324" width="14.42578125" style="2" customWidth="1"/>
    <col min="4325" max="4325" width="11.140625" style="2" customWidth="1"/>
    <col min="4326" max="4326" width="12" style="2" customWidth="1"/>
    <col min="4327" max="4330" width="9.140625" style="2"/>
    <col min="4331" max="4331" width="13.28515625" style="2" bestFit="1" customWidth="1"/>
    <col min="4332" max="4332" width="10.42578125" style="2" customWidth="1"/>
    <col min="4333" max="4347" width="9.140625" style="2"/>
    <col min="4348" max="4352" width="12.85546875" style="2" customWidth="1"/>
    <col min="4353" max="4570" width="9.140625" style="2"/>
    <col min="4571" max="4571" width="3.5703125" style="2" customWidth="1"/>
    <col min="4572" max="4572" width="9.140625" style="2"/>
    <col min="4573" max="4573" width="12.7109375" style="2" customWidth="1"/>
    <col min="4574" max="4574" width="5.140625" style="2" customWidth="1"/>
    <col min="4575" max="4575" width="9.140625" style="2" customWidth="1"/>
    <col min="4576" max="4576" width="14.85546875" style="2" customWidth="1"/>
    <col min="4577" max="4577" width="12.42578125" style="2" customWidth="1"/>
    <col min="4578" max="4578" width="13.7109375" style="2" customWidth="1"/>
    <col min="4579" max="4579" width="13.5703125" style="2" customWidth="1"/>
    <col min="4580" max="4580" width="14.42578125" style="2" customWidth="1"/>
    <col min="4581" max="4581" width="11.140625" style="2" customWidth="1"/>
    <col min="4582" max="4582" width="12" style="2" customWidth="1"/>
    <col min="4583" max="4586" width="9.140625" style="2"/>
    <col min="4587" max="4587" width="13.28515625" style="2" bestFit="1" customWidth="1"/>
    <col min="4588" max="4588" width="10.42578125" style="2" customWidth="1"/>
    <col min="4589" max="4603" width="9.140625" style="2"/>
    <col min="4604" max="4608" width="12.85546875" style="2" customWidth="1"/>
    <col min="4609" max="4826" width="9.140625" style="2"/>
    <col min="4827" max="4827" width="3.5703125" style="2" customWidth="1"/>
    <col min="4828" max="4828" width="9.140625" style="2"/>
    <col min="4829" max="4829" width="12.7109375" style="2" customWidth="1"/>
    <col min="4830" max="4830" width="5.140625" style="2" customWidth="1"/>
    <col min="4831" max="4831" width="9.140625" style="2" customWidth="1"/>
    <col min="4832" max="4832" width="14.85546875" style="2" customWidth="1"/>
    <col min="4833" max="4833" width="12.42578125" style="2" customWidth="1"/>
    <col min="4834" max="4834" width="13.7109375" style="2" customWidth="1"/>
    <col min="4835" max="4835" width="13.5703125" style="2" customWidth="1"/>
    <col min="4836" max="4836" width="14.42578125" style="2" customWidth="1"/>
    <col min="4837" max="4837" width="11.140625" style="2" customWidth="1"/>
    <col min="4838" max="4838" width="12" style="2" customWidth="1"/>
    <col min="4839" max="4842" width="9.140625" style="2"/>
    <col min="4843" max="4843" width="13.28515625" style="2" bestFit="1" customWidth="1"/>
    <col min="4844" max="4844" width="10.42578125" style="2" customWidth="1"/>
    <col min="4845" max="4859" width="9.140625" style="2"/>
    <col min="4860" max="4864" width="12.85546875" style="2" customWidth="1"/>
    <col min="4865" max="5082" width="9.140625" style="2"/>
    <col min="5083" max="5083" width="3.5703125" style="2" customWidth="1"/>
    <col min="5084" max="5084" width="9.140625" style="2"/>
    <col min="5085" max="5085" width="12.7109375" style="2" customWidth="1"/>
    <col min="5086" max="5086" width="5.140625" style="2" customWidth="1"/>
    <col min="5087" max="5087" width="9.140625" style="2" customWidth="1"/>
    <col min="5088" max="5088" width="14.85546875" style="2" customWidth="1"/>
    <col min="5089" max="5089" width="12.42578125" style="2" customWidth="1"/>
    <col min="5090" max="5090" width="13.7109375" style="2" customWidth="1"/>
    <col min="5091" max="5091" width="13.5703125" style="2" customWidth="1"/>
    <col min="5092" max="5092" width="14.42578125" style="2" customWidth="1"/>
    <col min="5093" max="5093" width="11.140625" style="2" customWidth="1"/>
    <col min="5094" max="5094" width="12" style="2" customWidth="1"/>
    <col min="5095" max="5098" width="9.140625" style="2"/>
    <col min="5099" max="5099" width="13.28515625" style="2" bestFit="1" customWidth="1"/>
    <col min="5100" max="5100" width="10.42578125" style="2" customWidth="1"/>
    <col min="5101" max="5115" width="9.140625" style="2"/>
    <col min="5116" max="5120" width="12.85546875" style="2" customWidth="1"/>
    <col min="5121" max="5338" width="9.140625" style="2"/>
    <col min="5339" max="5339" width="3.5703125" style="2" customWidth="1"/>
    <col min="5340" max="5340" width="9.140625" style="2"/>
    <col min="5341" max="5341" width="12.7109375" style="2" customWidth="1"/>
    <col min="5342" max="5342" width="5.140625" style="2" customWidth="1"/>
    <col min="5343" max="5343" width="9.140625" style="2" customWidth="1"/>
    <col min="5344" max="5344" width="14.85546875" style="2" customWidth="1"/>
    <col min="5345" max="5345" width="12.42578125" style="2" customWidth="1"/>
    <col min="5346" max="5346" width="13.7109375" style="2" customWidth="1"/>
    <col min="5347" max="5347" width="13.5703125" style="2" customWidth="1"/>
    <col min="5348" max="5348" width="14.42578125" style="2" customWidth="1"/>
    <col min="5349" max="5349" width="11.140625" style="2" customWidth="1"/>
    <col min="5350" max="5350" width="12" style="2" customWidth="1"/>
    <col min="5351" max="5354" width="9.140625" style="2"/>
    <col min="5355" max="5355" width="13.28515625" style="2" bestFit="1" customWidth="1"/>
    <col min="5356" max="5356" width="10.42578125" style="2" customWidth="1"/>
    <col min="5357" max="5371" width="9.140625" style="2"/>
    <col min="5372" max="5376" width="12.85546875" style="2" customWidth="1"/>
    <col min="5377" max="5594" width="9.140625" style="2"/>
    <col min="5595" max="5595" width="3.5703125" style="2" customWidth="1"/>
    <col min="5596" max="5596" width="9.140625" style="2"/>
    <col min="5597" max="5597" width="12.7109375" style="2" customWidth="1"/>
    <col min="5598" max="5598" width="5.140625" style="2" customWidth="1"/>
    <col min="5599" max="5599" width="9.140625" style="2" customWidth="1"/>
    <col min="5600" max="5600" width="14.85546875" style="2" customWidth="1"/>
    <col min="5601" max="5601" width="12.42578125" style="2" customWidth="1"/>
    <col min="5602" max="5602" width="13.7109375" style="2" customWidth="1"/>
    <col min="5603" max="5603" width="13.5703125" style="2" customWidth="1"/>
    <col min="5604" max="5604" width="14.42578125" style="2" customWidth="1"/>
    <col min="5605" max="5605" width="11.140625" style="2" customWidth="1"/>
    <col min="5606" max="5606" width="12" style="2" customWidth="1"/>
    <col min="5607" max="5610" width="9.140625" style="2"/>
    <col min="5611" max="5611" width="13.28515625" style="2" bestFit="1" customWidth="1"/>
    <col min="5612" max="5612" width="10.42578125" style="2" customWidth="1"/>
    <col min="5613" max="5627" width="9.140625" style="2"/>
    <col min="5628" max="5632" width="12.85546875" style="2" customWidth="1"/>
    <col min="5633" max="5850" width="9.140625" style="2"/>
    <col min="5851" max="5851" width="3.5703125" style="2" customWidth="1"/>
    <col min="5852" max="5852" width="9.140625" style="2"/>
    <col min="5853" max="5853" width="12.7109375" style="2" customWidth="1"/>
    <col min="5854" max="5854" width="5.140625" style="2" customWidth="1"/>
    <col min="5855" max="5855" width="9.140625" style="2" customWidth="1"/>
    <col min="5856" max="5856" width="14.85546875" style="2" customWidth="1"/>
    <col min="5857" max="5857" width="12.42578125" style="2" customWidth="1"/>
    <col min="5858" max="5858" width="13.7109375" style="2" customWidth="1"/>
    <col min="5859" max="5859" width="13.5703125" style="2" customWidth="1"/>
    <col min="5860" max="5860" width="14.42578125" style="2" customWidth="1"/>
    <col min="5861" max="5861" width="11.140625" style="2" customWidth="1"/>
    <col min="5862" max="5862" width="12" style="2" customWidth="1"/>
    <col min="5863" max="5866" width="9.140625" style="2"/>
    <col min="5867" max="5867" width="13.28515625" style="2" bestFit="1" customWidth="1"/>
    <col min="5868" max="5868" width="10.42578125" style="2" customWidth="1"/>
    <col min="5869" max="5883" width="9.140625" style="2"/>
    <col min="5884" max="5888" width="12.85546875" style="2" customWidth="1"/>
    <col min="5889" max="6106" width="9.140625" style="2"/>
    <col min="6107" max="6107" width="3.5703125" style="2" customWidth="1"/>
    <col min="6108" max="6108" width="9.140625" style="2"/>
    <col min="6109" max="6109" width="12.7109375" style="2" customWidth="1"/>
    <col min="6110" max="6110" width="5.140625" style="2" customWidth="1"/>
    <col min="6111" max="6111" width="9.140625" style="2" customWidth="1"/>
    <col min="6112" max="6112" width="14.85546875" style="2" customWidth="1"/>
    <col min="6113" max="6113" width="12.42578125" style="2" customWidth="1"/>
    <col min="6114" max="6114" width="13.7109375" style="2" customWidth="1"/>
    <col min="6115" max="6115" width="13.5703125" style="2" customWidth="1"/>
    <col min="6116" max="6116" width="14.42578125" style="2" customWidth="1"/>
    <col min="6117" max="6117" width="11.140625" style="2" customWidth="1"/>
    <col min="6118" max="6118" width="12" style="2" customWidth="1"/>
    <col min="6119" max="6122" width="9.140625" style="2"/>
    <col min="6123" max="6123" width="13.28515625" style="2" bestFit="1" customWidth="1"/>
    <col min="6124" max="6124" width="10.42578125" style="2" customWidth="1"/>
    <col min="6125" max="6139" width="9.140625" style="2"/>
    <col min="6140" max="6144" width="12.85546875" style="2" customWidth="1"/>
    <col min="6145" max="6362" width="9.140625" style="2"/>
    <col min="6363" max="6363" width="3.5703125" style="2" customWidth="1"/>
    <col min="6364" max="6364" width="9.140625" style="2"/>
    <col min="6365" max="6365" width="12.7109375" style="2" customWidth="1"/>
    <col min="6366" max="6366" width="5.140625" style="2" customWidth="1"/>
    <col min="6367" max="6367" width="9.140625" style="2" customWidth="1"/>
    <col min="6368" max="6368" width="14.85546875" style="2" customWidth="1"/>
    <col min="6369" max="6369" width="12.42578125" style="2" customWidth="1"/>
    <col min="6370" max="6370" width="13.7109375" style="2" customWidth="1"/>
    <col min="6371" max="6371" width="13.5703125" style="2" customWidth="1"/>
    <col min="6372" max="6372" width="14.42578125" style="2" customWidth="1"/>
    <col min="6373" max="6373" width="11.140625" style="2" customWidth="1"/>
    <col min="6374" max="6374" width="12" style="2" customWidth="1"/>
    <col min="6375" max="6378" width="9.140625" style="2"/>
    <col min="6379" max="6379" width="13.28515625" style="2" bestFit="1" customWidth="1"/>
    <col min="6380" max="6380" width="10.42578125" style="2" customWidth="1"/>
    <col min="6381" max="6395" width="9.140625" style="2"/>
    <col min="6396" max="6400" width="12.85546875" style="2" customWidth="1"/>
    <col min="6401" max="6618" width="9.140625" style="2"/>
    <col min="6619" max="6619" width="3.5703125" style="2" customWidth="1"/>
    <col min="6620" max="6620" width="9.140625" style="2"/>
    <col min="6621" max="6621" width="12.7109375" style="2" customWidth="1"/>
    <col min="6622" max="6622" width="5.140625" style="2" customWidth="1"/>
    <col min="6623" max="6623" width="9.140625" style="2" customWidth="1"/>
    <col min="6624" max="6624" width="14.85546875" style="2" customWidth="1"/>
    <col min="6625" max="6625" width="12.42578125" style="2" customWidth="1"/>
    <col min="6626" max="6626" width="13.7109375" style="2" customWidth="1"/>
    <col min="6627" max="6627" width="13.5703125" style="2" customWidth="1"/>
    <col min="6628" max="6628" width="14.42578125" style="2" customWidth="1"/>
    <col min="6629" max="6629" width="11.140625" style="2" customWidth="1"/>
    <col min="6630" max="6630" width="12" style="2" customWidth="1"/>
    <col min="6631" max="6634" width="9.140625" style="2"/>
    <col min="6635" max="6635" width="13.28515625" style="2" bestFit="1" customWidth="1"/>
    <col min="6636" max="6636" width="10.42578125" style="2" customWidth="1"/>
    <col min="6637" max="6651" width="9.140625" style="2"/>
    <col min="6652" max="6656" width="12.85546875" style="2" customWidth="1"/>
    <col min="6657" max="6874" width="9.140625" style="2"/>
    <col min="6875" max="6875" width="3.5703125" style="2" customWidth="1"/>
    <col min="6876" max="6876" width="9.140625" style="2"/>
    <col min="6877" max="6877" width="12.7109375" style="2" customWidth="1"/>
    <col min="6878" max="6878" width="5.140625" style="2" customWidth="1"/>
    <col min="6879" max="6879" width="9.140625" style="2" customWidth="1"/>
    <col min="6880" max="6880" width="14.85546875" style="2" customWidth="1"/>
    <col min="6881" max="6881" width="12.42578125" style="2" customWidth="1"/>
    <col min="6882" max="6882" width="13.7109375" style="2" customWidth="1"/>
    <col min="6883" max="6883" width="13.5703125" style="2" customWidth="1"/>
    <col min="6884" max="6884" width="14.42578125" style="2" customWidth="1"/>
    <col min="6885" max="6885" width="11.140625" style="2" customWidth="1"/>
    <col min="6886" max="6886" width="12" style="2" customWidth="1"/>
    <col min="6887" max="6890" width="9.140625" style="2"/>
    <col min="6891" max="6891" width="13.28515625" style="2" bestFit="1" customWidth="1"/>
    <col min="6892" max="6892" width="10.42578125" style="2" customWidth="1"/>
    <col min="6893" max="6907" width="9.140625" style="2"/>
    <col min="6908" max="6912" width="12.85546875" style="2" customWidth="1"/>
    <col min="6913" max="7130" width="9.140625" style="2"/>
    <col min="7131" max="7131" width="3.5703125" style="2" customWidth="1"/>
    <col min="7132" max="7132" width="9.140625" style="2"/>
    <col min="7133" max="7133" width="12.7109375" style="2" customWidth="1"/>
    <col min="7134" max="7134" width="5.140625" style="2" customWidth="1"/>
    <col min="7135" max="7135" width="9.140625" style="2" customWidth="1"/>
    <col min="7136" max="7136" width="14.85546875" style="2" customWidth="1"/>
    <col min="7137" max="7137" width="12.42578125" style="2" customWidth="1"/>
    <col min="7138" max="7138" width="13.7109375" style="2" customWidth="1"/>
    <col min="7139" max="7139" width="13.5703125" style="2" customWidth="1"/>
    <col min="7140" max="7140" width="14.42578125" style="2" customWidth="1"/>
    <col min="7141" max="7141" width="11.140625" style="2" customWidth="1"/>
    <col min="7142" max="7142" width="12" style="2" customWidth="1"/>
    <col min="7143" max="7146" width="9.140625" style="2"/>
    <col min="7147" max="7147" width="13.28515625" style="2" bestFit="1" customWidth="1"/>
    <col min="7148" max="7148" width="10.42578125" style="2" customWidth="1"/>
    <col min="7149" max="7163" width="9.140625" style="2"/>
    <col min="7164" max="7168" width="12.85546875" style="2" customWidth="1"/>
    <col min="7169" max="7386" width="9.140625" style="2"/>
    <col min="7387" max="7387" width="3.5703125" style="2" customWidth="1"/>
    <col min="7388" max="7388" width="9.140625" style="2"/>
    <col min="7389" max="7389" width="12.7109375" style="2" customWidth="1"/>
    <col min="7390" max="7390" width="5.140625" style="2" customWidth="1"/>
    <col min="7391" max="7391" width="9.140625" style="2" customWidth="1"/>
    <col min="7392" max="7392" width="14.85546875" style="2" customWidth="1"/>
    <col min="7393" max="7393" width="12.42578125" style="2" customWidth="1"/>
    <col min="7394" max="7394" width="13.7109375" style="2" customWidth="1"/>
    <col min="7395" max="7395" width="13.5703125" style="2" customWidth="1"/>
    <col min="7396" max="7396" width="14.42578125" style="2" customWidth="1"/>
    <col min="7397" max="7397" width="11.140625" style="2" customWidth="1"/>
    <col min="7398" max="7398" width="12" style="2" customWidth="1"/>
    <col min="7399" max="7402" width="9.140625" style="2"/>
    <col min="7403" max="7403" width="13.28515625" style="2" bestFit="1" customWidth="1"/>
    <col min="7404" max="7404" width="10.42578125" style="2" customWidth="1"/>
    <col min="7405" max="7419" width="9.140625" style="2"/>
    <col min="7420" max="7424" width="12.85546875" style="2" customWidth="1"/>
    <col min="7425" max="7642" width="9.140625" style="2"/>
    <col min="7643" max="7643" width="3.5703125" style="2" customWidth="1"/>
    <col min="7644" max="7644" width="9.140625" style="2"/>
    <col min="7645" max="7645" width="12.7109375" style="2" customWidth="1"/>
    <col min="7646" max="7646" width="5.140625" style="2" customWidth="1"/>
    <col min="7647" max="7647" width="9.140625" style="2" customWidth="1"/>
    <col min="7648" max="7648" width="14.85546875" style="2" customWidth="1"/>
    <col min="7649" max="7649" width="12.42578125" style="2" customWidth="1"/>
    <col min="7650" max="7650" width="13.7109375" style="2" customWidth="1"/>
    <col min="7651" max="7651" width="13.5703125" style="2" customWidth="1"/>
    <col min="7652" max="7652" width="14.42578125" style="2" customWidth="1"/>
    <col min="7653" max="7653" width="11.140625" style="2" customWidth="1"/>
    <col min="7654" max="7654" width="12" style="2" customWidth="1"/>
    <col min="7655" max="7658" width="9.140625" style="2"/>
    <col min="7659" max="7659" width="13.28515625" style="2" bestFit="1" customWidth="1"/>
    <col min="7660" max="7660" width="10.42578125" style="2" customWidth="1"/>
    <col min="7661" max="7675" width="9.140625" style="2"/>
    <col min="7676" max="7680" width="12.85546875" style="2" customWidth="1"/>
    <col min="7681" max="7898" width="9.140625" style="2"/>
    <col min="7899" max="7899" width="3.5703125" style="2" customWidth="1"/>
    <col min="7900" max="7900" width="9.140625" style="2"/>
    <col min="7901" max="7901" width="12.7109375" style="2" customWidth="1"/>
    <col min="7902" max="7902" width="5.140625" style="2" customWidth="1"/>
    <col min="7903" max="7903" width="9.140625" style="2" customWidth="1"/>
    <col min="7904" max="7904" width="14.85546875" style="2" customWidth="1"/>
    <col min="7905" max="7905" width="12.42578125" style="2" customWidth="1"/>
    <col min="7906" max="7906" width="13.7109375" style="2" customWidth="1"/>
    <col min="7907" max="7907" width="13.5703125" style="2" customWidth="1"/>
    <col min="7908" max="7908" width="14.42578125" style="2" customWidth="1"/>
    <col min="7909" max="7909" width="11.140625" style="2" customWidth="1"/>
    <col min="7910" max="7910" width="12" style="2" customWidth="1"/>
    <col min="7911" max="7914" width="9.140625" style="2"/>
    <col min="7915" max="7915" width="13.28515625" style="2" bestFit="1" customWidth="1"/>
    <col min="7916" max="7916" width="10.42578125" style="2" customWidth="1"/>
    <col min="7917" max="7931" width="9.140625" style="2"/>
    <col min="7932" max="7936" width="12.85546875" style="2" customWidth="1"/>
    <col min="7937" max="8154" width="9.140625" style="2"/>
    <col min="8155" max="8155" width="3.5703125" style="2" customWidth="1"/>
    <col min="8156" max="8156" width="9.140625" style="2"/>
    <col min="8157" max="8157" width="12.7109375" style="2" customWidth="1"/>
    <col min="8158" max="8158" width="5.140625" style="2" customWidth="1"/>
    <col min="8159" max="8159" width="9.140625" style="2" customWidth="1"/>
    <col min="8160" max="8160" width="14.85546875" style="2" customWidth="1"/>
    <col min="8161" max="8161" width="12.42578125" style="2" customWidth="1"/>
    <col min="8162" max="8162" width="13.7109375" style="2" customWidth="1"/>
    <col min="8163" max="8163" width="13.5703125" style="2" customWidth="1"/>
    <col min="8164" max="8164" width="14.42578125" style="2" customWidth="1"/>
    <col min="8165" max="8165" width="11.140625" style="2" customWidth="1"/>
    <col min="8166" max="8166" width="12" style="2" customWidth="1"/>
    <col min="8167" max="8170" width="9.140625" style="2"/>
    <col min="8171" max="8171" width="13.28515625" style="2" bestFit="1" customWidth="1"/>
    <col min="8172" max="8172" width="10.42578125" style="2" customWidth="1"/>
    <col min="8173" max="8187" width="9.140625" style="2"/>
    <col min="8188" max="8192" width="12.85546875" style="2" customWidth="1"/>
    <col min="8193" max="8410" width="9.140625" style="2"/>
    <col min="8411" max="8411" width="3.5703125" style="2" customWidth="1"/>
    <col min="8412" max="8412" width="9.140625" style="2"/>
    <col min="8413" max="8413" width="12.7109375" style="2" customWidth="1"/>
    <col min="8414" max="8414" width="5.140625" style="2" customWidth="1"/>
    <col min="8415" max="8415" width="9.140625" style="2" customWidth="1"/>
    <col min="8416" max="8416" width="14.85546875" style="2" customWidth="1"/>
    <col min="8417" max="8417" width="12.42578125" style="2" customWidth="1"/>
    <col min="8418" max="8418" width="13.7109375" style="2" customWidth="1"/>
    <col min="8419" max="8419" width="13.5703125" style="2" customWidth="1"/>
    <col min="8420" max="8420" width="14.42578125" style="2" customWidth="1"/>
    <col min="8421" max="8421" width="11.140625" style="2" customWidth="1"/>
    <col min="8422" max="8422" width="12" style="2" customWidth="1"/>
    <col min="8423" max="8426" width="9.140625" style="2"/>
    <col min="8427" max="8427" width="13.28515625" style="2" bestFit="1" customWidth="1"/>
    <col min="8428" max="8428" width="10.42578125" style="2" customWidth="1"/>
    <col min="8429" max="8443" width="9.140625" style="2"/>
    <col min="8444" max="8448" width="12.85546875" style="2" customWidth="1"/>
    <col min="8449" max="8666" width="9.140625" style="2"/>
    <col min="8667" max="8667" width="3.5703125" style="2" customWidth="1"/>
    <col min="8668" max="8668" width="9.140625" style="2"/>
    <col min="8669" max="8669" width="12.7109375" style="2" customWidth="1"/>
    <col min="8670" max="8670" width="5.140625" style="2" customWidth="1"/>
    <col min="8671" max="8671" width="9.140625" style="2" customWidth="1"/>
    <col min="8672" max="8672" width="14.85546875" style="2" customWidth="1"/>
    <col min="8673" max="8673" width="12.42578125" style="2" customWidth="1"/>
    <col min="8674" max="8674" width="13.7109375" style="2" customWidth="1"/>
    <col min="8675" max="8675" width="13.5703125" style="2" customWidth="1"/>
    <col min="8676" max="8676" width="14.42578125" style="2" customWidth="1"/>
    <col min="8677" max="8677" width="11.140625" style="2" customWidth="1"/>
    <col min="8678" max="8678" width="12" style="2" customWidth="1"/>
    <col min="8679" max="8682" width="9.140625" style="2"/>
    <col min="8683" max="8683" width="13.28515625" style="2" bestFit="1" customWidth="1"/>
    <col min="8684" max="8684" width="10.42578125" style="2" customWidth="1"/>
    <col min="8685" max="8699" width="9.140625" style="2"/>
    <col min="8700" max="8704" width="12.85546875" style="2" customWidth="1"/>
    <col min="8705" max="8922" width="9.140625" style="2"/>
    <col min="8923" max="8923" width="3.5703125" style="2" customWidth="1"/>
    <col min="8924" max="8924" width="9.140625" style="2"/>
    <col min="8925" max="8925" width="12.7109375" style="2" customWidth="1"/>
    <col min="8926" max="8926" width="5.140625" style="2" customWidth="1"/>
    <col min="8927" max="8927" width="9.140625" style="2" customWidth="1"/>
    <col min="8928" max="8928" width="14.85546875" style="2" customWidth="1"/>
    <col min="8929" max="8929" width="12.42578125" style="2" customWidth="1"/>
    <col min="8930" max="8930" width="13.7109375" style="2" customWidth="1"/>
    <col min="8931" max="8931" width="13.5703125" style="2" customWidth="1"/>
    <col min="8932" max="8932" width="14.42578125" style="2" customWidth="1"/>
    <col min="8933" max="8933" width="11.140625" style="2" customWidth="1"/>
    <col min="8934" max="8934" width="12" style="2" customWidth="1"/>
    <col min="8935" max="8938" width="9.140625" style="2"/>
    <col min="8939" max="8939" width="13.28515625" style="2" bestFit="1" customWidth="1"/>
    <col min="8940" max="8940" width="10.42578125" style="2" customWidth="1"/>
    <col min="8941" max="8955" width="9.140625" style="2"/>
    <col min="8956" max="8960" width="12.85546875" style="2" customWidth="1"/>
    <col min="8961" max="9178" width="9.140625" style="2"/>
    <col min="9179" max="9179" width="3.5703125" style="2" customWidth="1"/>
    <col min="9180" max="9180" width="9.140625" style="2"/>
    <col min="9181" max="9181" width="12.7109375" style="2" customWidth="1"/>
    <col min="9182" max="9182" width="5.140625" style="2" customWidth="1"/>
    <col min="9183" max="9183" width="9.140625" style="2" customWidth="1"/>
    <col min="9184" max="9184" width="14.85546875" style="2" customWidth="1"/>
    <col min="9185" max="9185" width="12.42578125" style="2" customWidth="1"/>
    <col min="9186" max="9186" width="13.7109375" style="2" customWidth="1"/>
    <col min="9187" max="9187" width="13.5703125" style="2" customWidth="1"/>
    <col min="9188" max="9188" width="14.42578125" style="2" customWidth="1"/>
    <col min="9189" max="9189" width="11.140625" style="2" customWidth="1"/>
    <col min="9190" max="9190" width="12" style="2" customWidth="1"/>
    <col min="9191" max="9194" width="9.140625" style="2"/>
    <col min="9195" max="9195" width="13.28515625" style="2" bestFit="1" customWidth="1"/>
    <col min="9196" max="9196" width="10.42578125" style="2" customWidth="1"/>
    <col min="9197" max="9211" width="9.140625" style="2"/>
    <col min="9212" max="9216" width="12.85546875" style="2" customWidth="1"/>
    <col min="9217" max="9434" width="9.140625" style="2"/>
    <col min="9435" max="9435" width="3.5703125" style="2" customWidth="1"/>
    <col min="9436" max="9436" width="9.140625" style="2"/>
    <col min="9437" max="9437" width="12.7109375" style="2" customWidth="1"/>
    <col min="9438" max="9438" width="5.140625" style="2" customWidth="1"/>
    <col min="9439" max="9439" width="9.140625" style="2" customWidth="1"/>
    <col min="9440" max="9440" width="14.85546875" style="2" customWidth="1"/>
    <col min="9441" max="9441" width="12.42578125" style="2" customWidth="1"/>
    <col min="9442" max="9442" width="13.7109375" style="2" customWidth="1"/>
    <col min="9443" max="9443" width="13.5703125" style="2" customWidth="1"/>
    <col min="9444" max="9444" width="14.42578125" style="2" customWidth="1"/>
    <col min="9445" max="9445" width="11.140625" style="2" customWidth="1"/>
    <col min="9446" max="9446" width="12" style="2" customWidth="1"/>
    <col min="9447" max="9450" width="9.140625" style="2"/>
    <col min="9451" max="9451" width="13.28515625" style="2" bestFit="1" customWidth="1"/>
    <col min="9452" max="9452" width="10.42578125" style="2" customWidth="1"/>
    <col min="9453" max="9467" width="9.140625" style="2"/>
    <col min="9468" max="9472" width="12.85546875" style="2" customWidth="1"/>
    <col min="9473" max="9690" width="9.140625" style="2"/>
    <col min="9691" max="9691" width="3.5703125" style="2" customWidth="1"/>
    <col min="9692" max="9692" width="9.140625" style="2"/>
    <col min="9693" max="9693" width="12.7109375" style="2" customWidth="1"/>
    <col min="9694" max="9694" width="5.140625" style="2" customWidth="1"/>
    <col min="9695" max="9695" width="9.140625" style="2" customWidth="1"/>
    <col min="9696" max="9696" width="14.85546875" style="2" customWidth="1"/>
    <col min="9697" max="9697" width="12.42578125" style="2" customWidth="1"/>
    <col min="9698" max="9698" width="13.7109375" style="2" customWidth="1"/>
    <col min="9699" max="9699" width="13.5703125" style="2" customWidth="1"/>
    <col min="9700" max="9700" width="14.42578125" style="2" customWidth="1"/>
    <col min="9701" max="9701" width="11.140625" style="2" customWidth="1"/>
    <col min="9702" max="9702" width="12" style="2" customWidth="1"/>
    <col min="9703" max="9706" width="9.140625" style="2"/>
    <col min="9707" max="9707" width="13.28515625" style="2" bestFit="1" customWidth="1"/>
    <col min="9708" max="9708" width="10.42578125" style="2" customWidth="1"/>
    <col min="9709" max="9723" width="9.140625" style="2"/>
    <col min="9724" max="9728" width="12.85546875" style="2" customWidth="1"/>
    <col min="9729" max="9946" width="9.140625" style="2"/>
    <col min="9947" max="9947" width="3.5703125" style="2" customWidth="1"/>
    <col min="9948" max="9948" width="9.140625" style="2"/>
    <col min="9949" max="9949" width="12.7109375" style="2" customWidth="1"/>
    <col min="9950" max="9950" width="5.140625" style="2" customWidth="1"/>
    <col min="9951" max="9951" width="9.140625" style="2" customWidth="1"/>
    <col min="9952" max="9952" width="14.85546875" style="2" customWidth="1"/>
    <col min="9953" max="9953" width="12.42578125" style="2" customWidth="1"/>
    <col min="9954" max="9954" width="13.7109375" style="2" customWidth="1"/>
    <col min="9955" max="9955" width="13.5703125" style="2" customWidth="1"/>
    <col min="9956" max="9956" width="14.42578125" style="2" customWidth="1"/>
    <col min="9957" max="9957" width="11.140625" style="2" customWidth="1"/>
    <col min="9958" max="9958" width="12" style="2" customWidth="1"/>
    <col min="9959" max="9962" width="9.140625" style="2"/>
    <col min="9963" max="9963" width="13.28515625" style="2" bestFit="1" customWidth="1"/>
    <col min="9964" max="9964" width="10.42578125" style="2" customWidth="1"/>
    <col min="9965" max="9979" width="9.140625" style="2"/>
    <col min="9980" max="9984" width="12.85546875" style="2" customWidth="1"/>
    <col min="9985" max="10202" width="9.140625" style="2"/>
    <col min="10203" max="10203" width="3.5703125" style="2" customWidth="1"/>
    <col min="10204" max="10204" width="9.140625" style="2"/>
    <col min="10205" max="10205" width="12.7109375" style="2" customWidth="1"/>
    <col min="10206" max="10206" width="5.140625" style="2" customWidth="1"/>
    <col min="10207" max="10207" width="9.140625" style="2" customWidth="1"/>
    <col min="10208" max="10208" width="14.85546875" style="2" customWidth="1"/>
    <col min="10209" max="10209" width="12.42578125" style="2" customWidth="1"/>
    <col min="10210" max="10210" width="13.7109375" style="2" customWidth="1"/>
    <col min="10211" max="10211" width="13.5703125" style="2" customWidth="1"/>
    <col min="10212" max="10212" width="14.42578125" style="2" customWidth="1"/>
    <col min="10213" max="10213" width="11.140625" style="2" customWidth="1"/>
    <col min="10214" max="10214" width="12" style="2" customWidth="1"/>
    <col min="10215" max="10218" width="9.140625" style="2"/>
    <col min="10219" max="10219" width="13.28515625" style="2" bestFit="1" customWidth="1"/>
    <col min="10220" max="10220" width="10.42578125" style="2" customWidth="1"/>
    <col min="10221" max="10235" width="9.140625" style="2"/>
    <col min="10236" max="10240" width="12.85546875" style="2" customWidth="1"/>
    <col min="10241" max="10458" width="9.140625" style="2"/>
    <col min="10459" max="10459" width="3.5703125" style="2" customWidth="1"/>
    <col min="10460" max="10460" width="9.140625" style="2"/>
    <col min="10461" max="10461" width="12.7109375" style="2" customWidth="1"/>
    <col min="10462" max="10462" width="5.140625" style="2" customWidth="1"/>
    <col min="10463" max="10463" width="9.140625" style="2" customWidth="1"/>
    <col min="10464" max="10464" width="14.85546875" style="2" customWidth="1"/>
    <col min="10465" max="10465" width="12.42578125" style="2" customWidth="1"/>
    <col min="10466" max="10466" width="13.7109375" style="2" customWidth="1"/>
    <col min="10467" max="10467" width="13.5703125" style="2" customWidth="1"/>
    <col min="10468" max="10468" width="14.42578125" style="2" customWidth="1"/>
    <col min="10469" max="10469" width="11.140625" style="2" customWidth="1"/>
    <col min="10470" max="10470" width="12" style="2" customWidth="1"/>
    <col min="10471" max="10474" width="9.140625" style="2"/>
    <col min="10475" max="10475" width="13.28515625" style="2" bestFit="1" customWidth="1"/>
    <col min="10476" max="10476" width="10.42578125" style="2" customWidth="1"/>
    <col min="10477" max="10491" width="9.140625" style="2"/>
    <col min="10492" max="10496" width="12.85546875" style="2" customWidth="1"/>
    <col min="10497" max="10714" width="9.140625" style="2"/>
    <col min="10715" max="10715" width="3.5703125" style="2" customWidth="1"/>
    <col min="10716" max="10716" width="9.140625" style="2"/>
    <col min="10717" max="10717" width="12.7109375" style="2" customWidth="1"/>
    <col min="10718" max="10718" width="5.140625" style="2" customWidth="1"/>
    <col min="10719" max="10719" width="9.140625" style="2" customWidth="1"/>
    <col min="10720" max="10720" width="14.85546875" style="2" customWidth="1"/>
    <col min="10721" max="10721" width="12.42578125" style="2" customWidth="1"/>
    <col min="10722" max="10722" width="13.7109375" style="2" customWidth="1"/>
    <col min="10723" max="10723" width="13.5703125" style="2" customWidth="1"/>
    <col min="10724" max="10724" width="14.42578125" style="2" customWidth="1"/>
    <col min="10725" max="10725" width="11.140625" style="2" customWidth="1"/>
    <col min="10726" max="10726" width="12" style="2" customWidth="1"/>
    <col min="10727" max="10730" width="9.140625" style="2"/>
    <col min="10731" max="10731" width="13.28515625" style="2" bestFit="1" customWidth="1"/>
    <col min="10732" max="10732" width="10.42578125" style="2" customWidth="1"/>
    <col min="10733" max="10747" width="9.140625" style="2"/>
    <col min="10748" max="10752" width="12.85546875" style="2" customWidth="1"/>
    <col min="10753" max="10970" width="9.140625" style="2"/>
    <col min="10971" max="10971" width="3.5703125" style="2" customWidth="1"/>
    <col min="10972" max="10972" width="9.140625" style="2"/>
    <col min="10973" max="10973" width="12.7109375" style="2" customWidth="1"/>
    <col min="10974" max="10974" width="5.140625" style="2" customWidth="1"/>
    <col min="10975" max="10975" width="9.140625" style="2" customWidth="1"/>
    <col min="10976" max="10976" width="14.85546875" style="2" customWidth="1"/>
    <col min="10977" max="10977" width="12.42578125" style="2" customWidth="1"/>
    <col min="10978" max="10978" width="13.7109375" style="2" customWidth="1"/>
    <col min="10979" max="10979" width="13.5703125" style="2" customWidth="1"/>
    <col min="10980" max="10980" width="14.42578125" style="2" customWidth="1"/>
    <col min="10981" max="10981" width="11.140625" style="2" customWidth="1"/>
    <col min="10982" max="10982" width="12" style="2" customWidth="1"/>
    <col min="10983" max="10986" width="9.140625" style="2"/>
    <col min="10987" max="10987" width="13.28515625" style="2" bestFit="1" customWidth="1"/>
    <col min="10988" max="10988" width="10.42578125" style="2" customWidth="1"/>
    <col min="10989" max="11003" width="9.140625" style="2"/>
    <col min="11004" max="11008" width="12.85546875" style="2" customWidth="1"/>
    <col min="11009" max="11226" width="9.140625" style="2"/>
    <col min="11227" max="11227" width="3.5703125" style="2" customWidth="1"/>
    <col min="11228" max="11228" width="9.140625" style="2"/>
    <col min="11229" max="11229" width="12.7109375" style="2" customWidth="1"/>
    <col min="11230" max="11230" width="5.140625" style="2" customWidth="1"/>
    <col min="11231" max="11231" width="9.140625" style="2" customWidth="1"/>
    <col min="11232" max="11232" width="14.85546875" style="2" customWidth="1"/>
    <col min="11233" max="11233" width="12.42578125" style="2" customWidth="1"/>
    <col min="11234" max="11234" width="13.7109375" style="2" customWidth="1"/>
    <col min="11235" max="11235" width="13.5703125" style="2" customWidth="1"/>
    <col min="11236" max="11236" width="14.42578125" style="2" customWidth="1"/>
    <col min="11237" max="11237" width="11.140625" style="2" customWidth="1"/>
    <col min="11238" max="11238" width="12" style="2" customWidth="1"/>
    <col min="11239" max="11242" width="9.140625" style="2"/>
    <col min="11243" max="11243" width="13.28515625" style="2" bestFit="1" customWidth="1"/>
    <col min="11244" max="11244" width="10.42578125" style="2" customWidth="1"/>
    <col min="11245" max="11259" width="9.140625" style="2"/>
    <col min="11260" max="11264" width="12.85546875" style="2" customWidth="1"/>
    <col min="11265" max="11482" width="9.140625" style="2"/>
    <col min="11483" max="11483" width="3.5703125" style="2" customWidth="1"/>
    <col min="11484" max="11484" width="9.140625" style="2"/>
    <col min="11485" max="11485" width="12.7109375" style="2" customWidth="1"/>
    <col min="11486" max="11486" width="5.140625" style="2" customWidth="1"/>
    <col min="11487" max="11487" width="9.140625" style="2" customWidth="1"/>
    <col min="11488" max="11488" width="14.85546875" style="2" customWidth="1"/>
    <col min="11489" max="11489" width="12.42578125" style="2" customWidth="1"/>
    <col min="11490" max="11490" width="13.7109375" style="2" customWidth="1"/>
    <col min="11491" max="11491" width="13.5703125" style="2" customWidth="1"/>
    <col min="11492" max="11492" width="14.42578125" style="2" customWidth="1"/>
    <col min="11493" max="11493" width="11.140625" style="2" customWidth="1"/>
    <col min="11494" max="11494" width="12" style="2" customWidth="1"/>
    <col min="11495" max="11498" width="9.140625" style="2"/>
    <col min="11499" max="11499" width="13.28515625" style="2" bestFit="1" customWidth="1"/>
    <col min="11500" max="11500" width="10.42578125" style="2" customWidth="1"/>
    <col min="11501" max="11515" width="9.140625" style="2"/>
    <col min="11516" max="11520" width="12.85546875" style="2" customWidth="1"/>
    <col min="11521" max="11738" width="9.140625" style="2"/>
    <col min="11739" max="11739" width="3.5703125" style="2" customWidth="1"/>
    <col min="11740" max="11740" width="9.140625" style="2"/>
    <col min="11741" max="11741" width="12.7109375" style="2" customWidth="1"/>
    <col min="11742" max="11742" width="5.140625" style="2" customWidth="1"/>
    <col min="11743" max="11743" width="9.140625" style="2" customWidth="1"/>
    <col min="11744" max="11744" width="14.85546875" style="2" customWidth="1"/>
    <col min="11745" max="11745" width="12.42578125" style="2" customWidth="1"/>
    <col min="11746" max="11746" width="13.7109375" style="2" customWidth="1"/>
    <col min="11747" max="11747" width="13.5703125" style="2" customWidth="1"/>
    <col min="11748" max="11748" width="14.42578125" style="2" customWidth="1"/>
    <col min="11749" max="11749" width="11.140625" style="2" customWidth="1"/>
    <col min="11750" max="11750" width="12" style="2" customWidth="1"/>
    <col min="11751" max="11754" width="9.140625" style="2"/>
    <col min="11755" max="11755" width="13.28515625" style="2" bestFit="1" customWidth="1"/>
    <col min="11756" max="11756" width="10.42578125" style="2" customWidth="1"/>
    <col min="11757" max="11771" width="9.140625" style="2"/>
    <col min="11772" max="11776" width="12.85546875" style="2" customWidth="1"/>
    <col min="11777" max="11994" width="9.140625" style="2"/>
    <col min="11995" max="11995" width="3.5703125" style="2" customWidth="1"/>
    <col min="11996" max="11996" width="9.140625" style="2"/>
    <col min="11997" max="11997" width="12.7109375" style="2" customWidth="1"/>
    <col min="11998" max="11998" width="5.140625" style="2" customWidth="1"/>
    <col min="11999" max="11999" width="9.140625" style="2" customWidth="1"/>
    <col min="12000" max="12000" width="14.85546875" style="2" customWidth="1"/>
    <col min="12001" max="12001" width="12.42578125" style="2" customWidth="1"/>
    <col min="12002" max="12002" width="13.7109375" style="2" customWidth="1"/>
    <col min="12003" max="12003" width="13.5703125" style="2" customWidth="1"/>
    <col min="12004" max="12004" width="14.42578125" style="2" customWidth="1"/>
    <col min="12005" max="12005" width="11.140625" style="2" customWidth="1"/>
    <col min="12006" max="12006" width="12" style="2" customWidth="1"/>
    <col min="12007" max="12010" width="9.140625" style="2"/>
    <col min="12011" max="12011" width="13.28515625" style="2" bestFit="1" customWidth="1"/>
    <col min="12012" max="12012" width="10.42578125" style="2" customWidth="1"/>
    <col min="12013" max="12027" width="9.140625" style="2"/>
    <col min="12028" max="12032" width="12.85546875" style="2" customWidth="1"/>
    <col min="12033" max="12250" width="9.140625" style="2"/>
    <col min="12251" max="12251" width="3.5703125" style="2" customWidth="1"/>
    <col min="12252" max="12252" width="9.140625" style="2"/>
    <col min="12253" max="12253" width="12.7109375" style="2" customWidth="1"/>
    <col min="12254" max="12254" width="5.140625" style="2" customWidth="1"/>
    <col min="12255" max="12255" width="9.140625" style="2" customWidth="1"/>
    <col min="12256" max="12256" width="14.85546875" style="2" customWidth="1"/>
    <col min="12257" max="12257" width="12.42578125" style="2" customWidth="1"/>
    <col min="12258" max="12258" width="13.7109375" style="2" customWidth="1"/>
    <col min="12259" max="12259" width="13.5703125" style="2" customWidth="1"/>
    <col min="12260" max="12260" width="14.42578125" style="2" customWidth="1"/>
    <col min="12261" max="12261" width="11.140625" style="2" customWidth="1"/>
    <col min="12262" max="12262" width="12" style="2" customWidth="1"/>
    <col min="12263" max="12266" width="9.140625" style="2"/>
    <col min="12267" max="12267" width="13.28515625" style="2" bestFit="1" customWidth="1"/>
    <col min="12268" max="12268" width="10.42578125" style="2" customWidth="1"/>
    <col min="12269" max="12283" width="9.140625" style="2"/>
    <col min="12284" max="12288" width="12.85546875" style="2" customWidth="1"/>
    <col min="12289" max="12506" width="9.140625" style="2"/>
    <col min="12507" max="12507" width="3.5703125" style="2" customWidth="1"/>
    <col min="12508" max="12508" width="9.140625" style="2"/>
    <col min="12509" max="12509" width="12.7109375" style="2" customWidth="1"/>
    <col min="12510" max="12510" width="5.140625" style="2" customWidth="1"/>
    <col min="12511" max="12511" width="9.140625" style="2" customWidth="1"/>
    <col min="12512" max="12512" width="14.85546875" style="2" customWidth="1"/>
    <col min="12513" max="12513" width="12.42578125" style="2" customWidth="1"/>
    <col min="12514" max="12514" width="13.7109375" style="2" customWidth="1"/>
    <col min="12515" max="12515" width="13.5703125" style="2" customWidth="1"/>
    <col min="12516" max="12516" width="14.42578125" style="2" customWidth="1"/>
    <col min="12517" max="12517" width="11.140625" style="2" customWidth="1"/>
    <col min="12518" max="12518" width="12" style="2" customWidth="1"/>
    <col min="12519" max="12522" width="9.140625" style="2"/>
    <col min="12523" max="12523" width="13.28515625" style="2" bestFit="1" customWidth="1"/>
    <col min="12524" max="12524" width="10.42578125" style="2" customWidth="1"/>
    <col min="12525" max="12539" width="9.140625" style="2"/>
    <col min="12540" max="12544" width="12.85546875" style="2" customWidth="1"/>
    <col min="12545" max="12762" width="9.140625" style="2"/>
    <col min="12763" max="12763" width="3.5703125" style="2" customWidth="1"/>
    <col min="12764" max="12764" width="9.140625" style="2"/>
    <col min="12765" max="12765" width="12.7109375" style="2" customWidth="1"/>
    <col min="12766" max="12766" width="5.140625" style="2" customWidth="1"/>
    <col min="12767" max="12767" width="9.140625" style="2" customWidth="1"/>
    <col min="12768" max="12768" width="14.85546875" style="2" customWidth="1"/>
    <col min="12769" max="12769" width="12.42578125" style="2" customWidth="1"/>
    <col min="12770" max="12770" width="13.7109375" style="2" customWidth="1"/>
    <col min="12771" max="12771" width="13.5703125" style="2" customWidth="1"/>
    <col min="12772" max="12772" width="14.42578125" style="2" customWidth="1"/>
    <col min="12773" max="12773" width="11.140625" style="2" customWidth="1"/>
    <col min="12774" max="12774" width="12" style="2" customWidth="1"/>
    <col min="12775" max="12778" width="9.140625" style="2"/>
    <col min="12779" max="12779" width="13.28515625" style="2" bestFit="1" customWidth="1"/>
    <col min="12780" max="12780" width="10.42578125" style="2" customWidth="1"/>
    <col min="12781" max="12795" width="9.140625" style="2"/>
    <col min="12796" max="12800" width="12.85546875" style="2" customWidth="1"/>
    <col min="12801" max="13018" width="9.140625" style="2"/>
    <col min="13019" max="13019" width="3.5703125" style="2" customWidth="1"/>
    <col min="13020" max="13020" width="9.140625" style="2"/>
    <col min="13021" max="13021" width="12.7109375" style="2" customWidth="1"/>
    <col min="13022" max="13022" width="5.140625" style="2" customWidth="1"/>
    <col min="13023" max="13023" width="9.140625" style="2" customWidth="1"/>
    <col min="13024" max="13024" width="14.85546875" style="2" customWidth="1"/>
    <col min="13025" max="13025" width="12.42578125" style="2" customWidth="1"/>
    <col min="13026" max="13026" width="13.7109375" style="2" customWidth="1"/>
    <col min="13027" max="13027" width="13.5703125" style="2" customWidth="1"/>
    <col min="13028" max="13028" width="14.42578125" style="2" customWidth="1"/>
    <col min="13029" max="13029" width="11.140625" style="2" customWidth="1"/>
    <col min="13030" max="13030" width="12" style="2" customWidth="1"/>
    <col min="13031" max="13034" width="9.140625" style="2"/>
    <col min="13035" max="13035" width="13.28515625" style="2" bestFit="1" customWidth="1"/>
    <col min="13036" max="13036" width="10.42578125" style="2" customWidth="1"/>
    <col min="13037" max="13051" width="9.140625" style="2"/>
    <col min="13052" max="13056" width="12.85546875" style="2" customWidth="1"/>
    <col min="13057" max="13274" width="9.140625" style="2"/>
    <col min="13275" max="13275" width="3.5703125" style="2" customWidth="1"/>
    <col min="13276" max="13276" width="9.140625" style="2"/>
    <col min="13277" max="13277" width="12.7109375" style="2" customWidth="1"/>
    <col min="13278" max="13278" width="5.140625" style="2" customWidth="1"/>
    <col min="13279" max="13279" width="9.140625" style="2" customWidth="1"/>
    <col min="13280" max="13280" width="14.85546875" style="2" customWidth="1"/>
    <col min="13281" max="13281" width="12.42578125" style="2" customWidth="1"/>
    <col min="13282" max="13282" width="13.7109375" style="2" customWidth="1"/>
    <col min="13283" max="13283" width="13.5703125" style="2" customWidth="1"/>
    <col min="13284" max="13284" width="14.42578125" style="2" customWidth="1"/>
    <col min="13285" max="13285" width="11.140625" style="2" customWidth="1"/>
    <col min="13286" max="13286" width="12" style="2" customWidth="1"/>
    <col min="13287" max="13290" width="9.140625" style="2"/>
    <col min="13291" max="13291" width="13.28515625" style="2" bestFit="1" customWidth="1"/>
    <col min="13292" max="13292" width="10.42578125" style="2" customWidth="1"/>
    <col min="13293" max="13307" width="9.140625" style="2"/>
    <col min="13308" max="13312" width="12.85546875" style="2" customWidth="1"/>
    <col min="13313" max="13530" width="9.140625" style="2"/>
    <col min="13531" max="13531" width="3.5703125" style="2" customWidth="1"/>
    <col min="13532" max="13532" width="9.140625" style="2"/>
    <col min="13533" max="13533" width="12.7109375" style="2" customWidth="1"/>
    <col min="13534" max="13534" width="5.140625" style="2" customWidth="1"/>
    <col min="13535" max="13535" width="9.140625" style="2" customWidth="1"/>
    <col min="13536" max="13536" width="14.85546875" style="2" customWidth="1"/>
    <col min="13537" max="13537" width="12.42578125" style="2" customWidth="1"/>
    <col min="13538" max="13538" width="13.7109375" style="2" customWidth="1"/>
    <col min="13539" max="13539" width="13.5703125" style="2" customWidth="1"/>
    <col min="13540" max="13540" width="14.42578125" style="2" customWidth="1"/>
    <col min="13541" max="13541" width="11.140625" style="2" customWidth="1"/>
    <col min="13542" max="13542" width="12" style="2" customWidth="1"/>
    <col min="13543" max="13546" width="9.140625" style="2"/>
    <col min="13547" max="13547" width="13.28515625" style="2" bestFit="1" customWidth="1"/>
    <col min="13548" max="13548" width="10.42578125" style="2" customWidth="1"/>
    <col min="13549" max="13563" width="9.140625" style="2"/>
    <col min="13564" max="13568" width="12.85546875" style="2" customWidth="1"/>
    <col min="13569" max="13786" width="9.140625" style="2"/>
    <col min="13787" max="13787" width="3.5703125" style="2" customWidth="1"/>
    <col min="13788" max="13788" width="9.140625" style="2"/>
    <col min="13789" max="13789" width="12.7109375" style="2" customWidth="1"/>
    <col min="13790" max="13790" width="5.140625" style="2" customWidth="1"/>
    <col min="13791" max="13791" width="9.140625" style="2" customWidth="1"/>
    <col min="13792" max="13792" width="14.85546875" style="2" customWidth="1"/>
    <col min="13793" max="13793" width="12.42578125" style="2" customWidth="1"/>
    <col min="13794" max="13794" width="13.7109375" style="2" customWidth="1"/>
    <col min="13795" max="13795" width="13.5703125" style="2" customWidth="1"/>
    <col min="13796" max="13796" width="14.42578125" style="2" customWidth="1"/>
    <col min="13797" max="13797" width="11.140625" style="2" customWidth="1"/>
    <col min="13798" max="13798" width="12" style="2" customWidth="1"/>
    <col min="13799" max="13802" width="9.140625" style="2"/>
    <col min="13803" max="13803" width="13.28515625" style="2" bestFit="1" customWidth="1"/>
    <col min="13804" max="13804" width="10.42578125" style="2" customWidth="1"/>
    <col min="13805" max="13819" width="9.140625" style="2"/>
    <col min="13820" max="13824" width="12.85546875" style="2" customWidth="1"/>
    <col min="13825" max="14042" width="9.140625" style="2"/>
    <col min="14043" max="14043" width="3.5703125" style="2" customWidth="1"/>
    <col min="14044" max="14044" width="9.140625" style="2"/>
    <col min="14045" max="14045" width="12.7109375" style="2" customWidth="1"/>
    <col min="14046" max="14046" width="5.140625" style="2" customWidth="1"/>
    <col min="14047" max="14047" width="9.140625" style="2" customWidth="1"/>
    <col min="14048" max="14048" width="14.85546875" style="2" customWidth="1"/>
    <col min="14049" max="14049" width="12.42578125" style="2" customWidth="1"/>
    <col min="14050" max="14050" width="13.7109375" style="2" customWidth="1"/>
    <col min="14051" max="14051" width="13.5703125" style="2" customWidth="1"/>
    <col min="14052" max="14052" width="14.42578125" style="2" customWidth="1"/>
    <col min="14053" max="14053" width="11.140625" style="2" customWidth="1"/>
    <col min="14054" max="14054" width="12" style="2" customWidth="1"/>
    <col min="14055" max="14058" width="9.140625" style="2"/>
    <col min="14059" max="14059" width="13.28515625" style="2" bestFit="1" customWidth="1"/>
    <col min="14060" max="14060" width="10.42578125" style="2" customWidth="1"/>
    <col min="14061" max="14075" width="9.140625" style="2"/>
    <col min="14076" max="14080" width="12.85546875" style="2" customWidth="1"/>
    <col min="14081" max="14298" width="9.140625" style="2"/>
    <col min="14299" max="14299" width="3.5703125" style="2" customWidth="1"/>
    <col min="14300" max="14300" width="9.140625" style="2"/>
    <col min="14301" max="14301" width="12.7109375" style="2" customWidth="1"/>
    <col min="14302" max="14302" width="5.140625" style="2" customWidth="1"/>
    <col min="14303" max="14303" width="9.140625" style="2" customWidth="1"/>
    <col min="14304" max="14304" width="14.85546875" style="2" customWidth="1"/>
    <col min="14305" max="14305" width="12.42578125" style="2" customWidth="1"/>
    <col min="14306" max="14306" width="13.7109375" style="2" customWidth="1"/>
    <col min="14307" max="14307" width="13.5703125" style="2" customWidth="1"/>
    <col min="14308" max="14308" width="14.42578125" style="2" customWidth="1"/>
    <col min="14309" max="14309" width="11.140625" style="2" customWidth="1"/>
    <col min="14310" max="14310" width="12" style="2" customWidth="1"/>
    <col min="14311" max="14314" width="9.140625" style="2"/>
    <col min="14315" max="14315" width="13.28515625" style="2" bestFit="1" customWidth="1"/>
    <col min="14316" max="14316" width="10.42578125" style="2" customWidth="1"/>
    <col min="14317" max="14331" width="9.140625" style="2"/>
    <col min="14332" max="14336" width="12.85546875" style="2" customWidth="1"/>
    <col min="14337" max="14554" width="9.140625" style="2"/>
    <col min="14555" max="14555" width="3.5703125" style="2" customWidth="1"/>
    <col min="14556" max="14556" width="9.140625" style="2"/>
    <col min="14557" max="14557" width="12.7109375" style="2" customWidth="1"/>
    <col min="14558" max="14558" width="5.140625" style="2" customWidth="1"/>
    <col min="14559" max="14559" width="9.140625" style="2" customWidth="1"/>
    <col min="14560" max="14560" width="14.85546875" style="2" customWidth="1"/>
    <col min="14561" max="14561" width="12.42578125" style="2" customWidth="1"/>
    <col min="14562" max="14562" width="13.7109375" style="2" customWidth="1"/>
    <col min="14563" max="14563" width="13.5703125" style="2" customWidth="1"/>
    <col min="14564" max="14564" width="14.42578125" style="2" customWidth="1"/>
    <col min="14565" max="14565" width="11.140625" style="2" customWidth="1"/>
    <col min="14566" max="14566" width="12" style="2" customWidth="1"/>
    <col min="14567" max="14570" width="9.140625" style="2"/>
    <col min="14571" max="14571" width="13.28515625" style="2" bestFit="1" customWidth="1"/>
    <col min="14572" max="14572" width="10.42578125" style="2" customWidth="1"/>
    <col min="14573" max="14587" width="9.140625" style="2"/>
    <col min="14588" max="14592" width="12.85546875" style="2" customWidth="1"/>
    <col min="14593" max="14810" width="9.140625" style="2"/>
    <col min="14811" max="14811" width="3.5703125" style="2" customWidth="1"/>
    <col min="14812" max="14812" width="9.140625" style="2"/>
    <col min="14813" max="14813" width="12.7109375" style="2" customWidth="1"/>
    <col min="14814" max="14814" width="5.140625" style="2" customWidth="1"/>
    <col min="14815" max="14815" width="9.140625" style="2" customWidth="1"/>
    <col min="14816" max="14816" width="14.85546875" style="2" customWidth="1"/>
    <col min="14817" max="14817" width="12.42578125" style="2" customWidth="1"/>
    <col min="14818" max="14818" width="13.7109375" style="2" customWidth="1"/>
    <col min="14819" max="14819" width="13.5703125" style="2" customWidth="1"/>
    <col min="14820" max="14820" width="14.42578125" style="2" customWidth="1"/>
    <col min="14821" max="14821" width="11.140625" style="2" customWidth="1"/>
    <col min="14822" max="14822" width="12" style="2" customWidth="1"/>
    <col min="14823" max="14826" width="9.140625" style="2"/>
    <col min="14827" max="14827" width="13.28515625" style="2" bestFit="1" customWidth="1"/>
    <col min="14828" max="14828" width="10.42578125" style="2" customWidth="1"/>
    <col min="14829" max="14843" width="9.140625" style="2"/>
    <col min="14844" max="14848" width="12.85546875" style="2" customWidth="1"/>
    <col min="14849" max="15066" width="9.140625" style="2"/>
    <col min="15067" max="15067" width="3.5703125" style="2" customWidth="1"/>
    <col min="15068" max="15068" width="9.140625" style="2"/>
    <col min="15069" max="15069" width="12.7109375" style="2" customWidth="1"/>
    <col min="15070" max="15070" width="5.140625" style="2" customWidth="1"/>
    <col min="15071" max="15071" width="9.140625" style="2" customWidth="1"/>
    <col min="15072" max="15072" width="14.85546875" style="2" customWidth="1"/>
    <col min="15073" max="15073" width="12.42578125" style="2" customWidth="1"/>
    <col min="15074" max="15074" width="13.7109375" style="2" customWidth="1"/>
    <col min="15075" max="15075" width="13.5703125" style="2" customWidth="1"/>
    <col min="15076" max="15076" width="14.42578125" style="2" customWidth="1"/>
    <col min="15077" max="15077" width="11.140625" style="2" customWidth="1"/>
    <col min="15078" max="15078" width="12" style="2" customWidth="1"/>
    <col min="15079" max="15082" width="9.140625" style="2"/>
    <col min="15083" max="15083" width="13.28515625" style="2" bestFit="1" customWidth="1"/>
    <col min="15084" max="15084" width="10.42578125" style="2" customWidth="1"/>
    <col min="15085" max="15099" width="9.140625" style="2"/>
    <col min="15100" max="15104" width="12.85546875" style="2" customWidth="1"/>
    <col min="15105" max="15322" width="9.140625" style="2"/>
    <col min="15323" max="15323" width="3.5703125" style="2" customWidth="1"/>
    <col min="15324" max="15324" width="9.140625" style="2"/>
    <col min="15325" max="15325" width="12.7109375" style="2" customWidth="1"/>
    <col min="15326" max="15326" width="5.140625" style="2" customWidth="1"/>
    <col min="15327" max="15327" width="9.140625" style="2" customWidth="1"/>
    <col min="15328" max="15328" width="14.85546875" style="2" customWidth="1"/>
    <col min="15329" max="15329" width="12.42578125" style="2" customWidth="1"/>
    <col min="15330" max="15330" width="13.7109375" style="2" customWidth="1"/>
    <col min="15331" max="15331" width="13.5703125" style="2" customWidth="1"/>
    <col min="15332" max="15332" width="14.42578125" style="2" customWidth="1"/>
    <col min="15333" max="15333" width="11.140625" style="2" customWidth="1"/>
    <col min="15334" max="15334" width="12" style="2" customWidth="1"/>
    <col min="15335" max="15338" width="9.140625" style="2"/>
    <col min="15339" max="15339" width="13.28515625" style="2" bestFit="1" customWidth="1"/>
    <col min="15340" max="15340" width="10.42578125" style="2" customWidth="1"/>
    <col min="15341" max="15355" width="9.140625" style="2"/>
    <col min="15356" max="15360" width="12.85546875" style="2" customWidth="1"/>
    <col min="15361" max="15578" width="9.140625" style="2"/>
    <col min="15579" max="15579" width="3.5703125" style="2" customWidth="1"/>
    <col min="15580" max="15580" width="9.140625" style="2"/>
    <col min="15581" max="15581" width="12.7109375" style="2" customWidth="1"/>
    <col min="15582" max="15582" width="5.140625" style="2" customWidth="1"/>
    <col min="15583" max="15583" width="9.140625" style="2" customWidth="1"/>
    <col min="15584" max="15584" width="14.85546875" style="2" customWidth="1"/>
    <col min="15585" max="15585" width="12.42578125" style="2" customWidth="1"/>
    <col min="15586" max="15586" width="13.7109375" style="2" customWidth="1"/>
    <col min="15587" max="15587" width="13.5703125" style="2" customWidth="1"/>
    <col min="15588" max="15588" width="14.42578125" style="2" customWidth="1"/>
    <col min="15589" max="15589" width="11.140625" style="2" customWidth="1"/>
    <col min="15590" max="15590" width="12" style="2" customWidth="1"/>
    <col min="15591" max="15594" width="9.140625" style="2"/>
    <col min="15595" max="15595" width="13.28515625" style="2" bestFit="1" customWidth="1"/>
    <col min="15596" max="15596" width="10.42578125" style="2" customWidth="1"/>
    <col min="15597" max="15611" width="9.140625" style="2"/>
    <col min="15612" max="15616" width="12.85546875" style="2" customWidth="1"/>
    <col min="15617" max="15834" width="9.140625" style="2"/>
    <col min="15835" max="15835" width="3.5703125" style="2" customWidth="1"/>
    <col min="15836" max="15836" width="9.140625" style="2"/>
    <col min="15837" max="15837" width="12.7109375" style="2" customWidth="1"/>
    <col min="15838" max="15838" width="5.140625" style="2" customWidth="1"/>
    <col min="15839" max="15839" width="9.140625" style="2" customWidth="1"/>
    <col min="15840" max="15840" width="14.85546875" style="2" customWidth="1"/>
    <col min="15841" max="15841" width="12.42578125" style="2" customWidth="1"/>
    <col min="15842" max="15842" width="13.7109375" style="2" customWidth="1"/>
    <col min="15843" max="15843" width="13.5703125" style="2" customWidth="1"/>
    <col min="15844" max="15844" width="14.42578125" style="2" customWidth="1"/>
    <col min="15845" max="15845" width="11.140625" style="2" customWidth="1"/>
    <col min="15846" max="15846" width="12" style="2" customWidth="1"/>
    <col min="15847" max="15850" width="9.140625" style="2"/>
    <col min="15851" max="15851" width="13.28515625" style="2" bestFit="1" customWidth="1"/>
    <col min="15852" max="15852" width="10.42578125" style="2" customWidth="1"/>
    <col min="15853" max="15867" width="9.140625" style="2"/>
    <col min="15868" max="15872" width="12.85546875" style="2" customWidth="1"/>
    <col min="15873" max="16090" width="9.140625" style="2"/>
    <col min="16091" max="16091" width="3.5703125" style="2" customWidth="1"/>
    <col min="16092" max="16092" width="9.140625" style="2"/>
    <col min="16093" max="16093" width="12.7109375" style="2" customWidth="1"/>
    <col min="16094" max="16094" width="5.140625" style="2" customWidth="1"/>
    <col min="16095" max="16095" width="9.140625" style="2" customWidth="1"/>
    <col min="16096" max="16096" width="14.85546875" style="2" customWidth="1"/>
    <col min="16097" max="16097" width="12.42578125" style="2" customWidth="1"/>
    <col min="16098" max="16098" width="13.7109375" style="2" customWidth="1"/>
    <col min="16099" max="16099" width="13.5703125" style="2" customWidth="1"/>
    <col min="16100" max="16100" width="14.42578125" style="2" customWidth="1"/>
    <col min="16101" max="16101" width="11.140625" style="2" customWidth="1"/>
    <col min="16102" max="16102" width="12" style="2" customWidth="1"/>
    <col min="16103" max="16106" width="9.140625" style="2"/>
    <col min="16107" max="16107" width="13.28515625" style="2" bestFit="1" customWidth="1"/>
    <col min="16108" max="16108" width="10.42578125" style="2" customWidth="1"/>
    <col min="16109" max="16123" width="9.140625" style="2"/>
    <col min="16124" max="16128" width="12.85546875" style="2" customWidth="1"/>
    <col min="16129" max="16384" width="9.140625" style="2"/>
  </cols>
  <sheetData>
    <row r="1" spans="1:38" s="8" customFormat="1" ht="40.5" customHeight="1" thickBot="1">
      <c r="A1" s="43" t="s">
        <v>101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5"/>
    </row>
    <row r="2" spans="1:38" s="8" customFormat="1" ht="40.5" customHeight="1" thickBot="1">
      <c r="A2" s="46" t="s">
        <v>61</v>
      </c>
      <c r="B2" s="47"/>
      <c r="C2" s="47"/>
      <c r="D2" s="47"/>
      <c r="E2" s="47"/>
      <c r="F2" s="48" t="s">
        <v>102</v>
      </c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50"/>
      <c r="T2" s="14"/>
      <c r="U2" s="14"/>
      <c r="V2" s="51" t="s">
        <v>103</v>
      </c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13"/>
    </row>
    <row r="3" spans="1:38" ht="90.75" customHeight="1" thickBot="1">
      <c r="A3" s="10" t="s">
        <v>0</v>
      </c>
      <c r="B3" s="15" t="s">
        <v>1</v>
      </c>
      <c r="C3" s="15" t="s">
        <v>2</v>
      </c>
      <c r="D3" s="15" t="s">
        <v>3</v>
      </c>
      <c r="E3" s="15" t="s">
        <v>4</v>
      </c>
      <c r="F3" s="16" t="s">
        <v>78</v>
      </c>
      <c r="G3" s="16" t="s">
        <v>79</v>
      </c>
      <c r="H3" s="16" t="s">
        <v>80</v>
      </c>
      <c r="I3" s="16" t="s">
        <v>81</v>
      </c>
      <c r="J3" s="16" t="s">
        <v>82</v>
      </c>
      <c r="K3" s="16" t="s">
        <v>83</v>
      </c>
      <c r="L3" s="16" t="s">
        <v>84</v>
      </c>
      <c r="M3" s="16" t="s">
        <v>85</v>
      </c>
      <c r="N3" s="16" t="s">
        <v>86</v>
      </c>
      <c r="O3" s="16" t="s">
        <v>87</v>
      </c>
      <c r="P3" s="16" t="s">
        <v>88</v>
      </c>
      <c r="Q3" s="16" t="s">
        <v>96</v>
      </c>
      <c r="R3" s="16" t="s">
        <v>89</v>
      </c>
      <c r="S3" s="16" t="s">
        <v>64</v>
      </c>
      <c r="T3" s="11" t="s">
        <v>90</v>
      </c>
      <c r="U3" s="11" t="s">
        <v>91</v>
      </c>
      <c r="V3" s="9" t="s">
        <v>104</v>
      </c>
      <c r="W3" s="9" t="s">
        <v>97</v>
      </c>
      <c r="X3" s="9" t="s">
        <v>98</v>
      </c>
      <c r="Y3" s="9" t="s">
        <v>105</v>
      </c>
      <c r="Z3" s="9" t="s">
        <v>106</v>
      </c>
      <c r="AA3" s="9" t="s">
        <v>107</v>
      </c>
      <c r="AB3" s="9" t="s">
        <v>302</v>
      </c>
      <c r="AC3" s="9" t="s">
        <v>108</v>
      </c>
      <c r="AD3" s="9" t="s">
        <v>109</v>
      </c>
      <c r="AE3" s="9" t="s">
        <v>110</v>
      </c>
      <c r="AF3" s="9" t="s">
        <v>111</v>
      </c>
      <c r="AG3" s="9" t="s">
        <v>112</v>
      </c>
      <c r="AH3" s="9" t="s">
        <v>113</v>
      </c>
      <c r="AI3" s="9" t="s">
        <v>114</v>
      </c>
      <c r="AJ3" s="17" t="s">
        <v>5</v>
      </c>
    </row>
    <row r="4" spans="1:38" ht="15" customHeight="1" thickBot="1">
      <c r="A4" s="18">
        <v>1</v>
      </c>
      <c r="B4" s="12" t="s">
        <v>6</v>
      </c>
      <c r="C4" s="12" t="s">
        <v>7</v>
      </c>
      <c r="D4" s="12" t="s">
        <v>8</v>
      </c>
      <c r="E4" s="12" t="s">
        <v>9</v>
      </c>
      <c r="F4" s="26"/>
      <c r="G4" s="27"/>
      <c r="H4" s="27"/>
      <c r="I4" s="26"/>
      <c r="J4" s="28"/>
      <c r="K4" s="27"/>
      <c r="L4" s="27"/>
      <c r="M4" s="28"/>
      <c r="N4" s="28"/>
      <c r="O4" s="28"/>
      <c r="P4" s="28"/>
      <c r="Q4" s="28"/>
      <c r="R4" s="27" t="s">
        <v>73</v>
      </c>
      <c r="S4" s="27">
        <v>0</v>
      </c>
      <c r="T4" s="28"/>
      <c r="U4" s="28"/>
      <c r="V4" s="27"/>
      <c r="W4" s="27">
        <v>1</v>
      </c>
      <c r="X4" s="27">
        <v>1</v>
      </c>
      <c r="Y4" s="27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9">
        <f>F4+G4+H4+I4+J4+K4+L4+M4+N4+O4+P4+Q4+R4+S4+T4+U4+V4+W4+X4+Y4+Z4+AA4+AB4+AC4+AD4+AE4+AF4+AG4+AH4+AI4</f>
        <v>3</v>
      </c>
      <c r="AL4" s="2">
        <v>3</v>
      </c>
    </row>
    <row r="5" spans="1:38" ht="15" customHeight="1" thickBot="1">
      <c r="A5" s="18">
        <v>2</v>
      </c>
      <c r="B5" s="12" t="s">
        <v>62</v>
      </c>
      <c r="C5" s="12" t="s">
        <v>63</v>
      </c>
      <c r="D5" s="12" t="s">
        <v>49</v>
      </c>
      <c r="E5" s="12" t="s">
        <v>9</v>
      </c>
      <c r="F5" s="26"/>
      <c r="G5" s="27"/>
      <c r="H5" s="27"/>
      <c r="I5" s="26"/>
      <c r="J5" s="28"/>
      <c r="K5" s="27"/>
      <c r="L5" s="27"/>
      <c r="M5" s="28"/>
      <c r="N5" s="28" t="s">
        <v>73</v>
      </c>
      <c r="O5" s="28"/>
      <c r="P5" s="28"/>
      <c r="Q5" s="28"/>
      <c r="R5" s="27" t="s">
        <v>73</v>
      </c>
      <c r="S5" s="27" t="s">
        <v>73</v>
      </c>
      <c r="T5" s="28"/>
      <c r="U5" s="28"/>
      <c r="V5" s="27"/>
      <c r="W5" s="27">
        <v>1</v>
      </c>
      <c r="X5" s="27">
        <v>1</v>
      </c>
      <c r="Y5" s="27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9">
        <f t="shared" ref="AJ5:AJ68" si="0">F5+G5+H5+I5+J5+K5+L5+M5+N5+O5+P5+Q5+R5+S5+T5+U5+V5+W5+X5+Y5+Z5+AA5+AB5+AC5+AD5+AE5+AF5+AG5+AH5+AI5</f>
        <v>5</v>
      </c>
      <c r="AL5" s="2">
        <v>5</v>
      </c>
    </row>
    <row r="6" spans="1:38" ht="15" customHeight="1" thickBot="1">
      <c r="A6" s="18">
        <v>3</v>
      </c>
      <c r="B6" s="12" t="s">
        <v>10</v>
      </c>
      <c r="C6" s="12" t="s">
        <v>18</v>
      </c>
      <c r="D6" s="12" t="s">
        <v>12</v>
      </c>
      <c r="E6" s="12" t="s">
        <v>19</v>
      </c>
      <c r="F6" s="26"/>
      <c r="G6" s="27"/>
      <c r="H6" s="27"/>
      <c r="I6" s="26"/>
      <c r="J6" s="28"/>
      <c r="K6" s="27"/>
      <c r="L6" s="27"/>
      <c r="M6" s="28"/>
      <c r="N6" s="28"/>
      <c r="O6" s="28" t="s">
        <v>73</v>
      </c>
      <c r="P6" s="28"/>
      <c r="Q6" s="28"/>
      <c r="R6" s="27" t="s">
        <v>73</v>
      </c>
      <c r="S6" s="27" t="s">
        <v>73</v>
      </c>
      <c r="T6" s="28"/>
      <c r="U6" s="28"/>
      <c r="V6" s="27"/>
      <c r="W6" s="27">
        <v>1</v>
      </c>
      <c r="X6" s="27">
        <v>1</v>
      </c>
      <c r="Y6" s="27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9">
        <f t="shared" si="0"/>
        <v>5</v>
      </c>
      <c r="AL6" s="2">
        <v>5</v>
      </c>
    </row>
    <row r="7" spans="1:38" ht="15" customHeight="1" thickBot="1">
      <c r="A7" s="18">
        <v>4</v>
      </c>
      <c r="B7" s="12" t="s">
        <v>20</v>
      </c>
      <c r="C7" s="12" t="s">
        <v>21</v>
      </c>
      <c r="D7" s="12" t="s">
        <v>12</v>
      </c>
      <c r="E7" s="12" t="s">
        <v>22</v>
      </c>
      <c r="F7" s="26"/>
      <c r="G7" s="27"/>
      <c r="H7" s="27"/>
      <c r="I7" s="26"/>
      <c r="J7" s="28"/>
      <c r="K7" s="27"/>
      <c r="L7" s="27"/>
      <c r="M7" s="28"/>
      <c r="N7" s="28"/>
      <c r="O7" s="28">
        <v>1</v>
      </c>
      <c r="P7" s="28"/>
      <c r="Q7" s="28"/>
      <c r="R7" s="27">
        <v>0</v>
      </c>
      <c r="S7" s="27" t="s">
        <v>73</v>
      </c>
      <c r="T7" s="28"/>
      <c r="U7" s="28"/>
      <c r="V7" s="27"/>
      <c r="W7" s="27">
        <v>0</v>
      </c>
      <c r="X7" s="27">
        <v>0</v>
      </c>
      <c r="Y7" s="27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9">
        <f t="shared" si="0"/>
        <v>2</v>
      </c>
      <c r="AL7" s="2">
        <v>2</v>
      </c>
    </row>
    <row r="8" spans="1:38" ht="15" customHeight="1" thickBot="1">
      <c r="A8" s="18">
        <v>5</v>
      </c>
      <c r="B8" s="12" t="s">
        <v>92</v>
      </c>
      <c r="C8" s="12" t="s">
        <v>93</v>
      </c>
      <c r="D8" s="12" t="s">
        <v>12</v>
      </c>
      <c r="E8" s="12" t="s">
        <v>9</v>
      </c>
      <c r="F8" s="26"/>
      <c r="G8" s="27"/>
      <c r="H8" s="27"/>
      <c r="I8" s="26"/>
      <c r="J8" s="28"/>
      <c r="K8" s="27"/>
      <c r="L8" s="27"/>
      <c r="M8" s="28"/>
      <c r="N8" s="28"/>
      <c r="O8" s="28" t="s">
        <v>73</v>
      </c>
      <c r="P8" s="28"/>
      <c r="Q8" s="28"/>
      <c r="R8" s="27" t="s">
        <v>73</v>
      </c>
      <c r="S8" s="27" t="s">
        <v>73</v>
      </c>
      <c r="T8" s="28"/>
      <c r="U8" s="28"/>
      <c r="V8" s="27"/>
      <c r="W8" s="27">
        <v>1</v>
      </c>
      <c r="X8" s="27">
        <v>1</v>
      </c>
      <c r="Y8" s="27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9">
        <f t="shared" si="0"/>
        <v>5</v>
      </c>
      <c r="AL8" s="2">
        <v>5</v>
      </c>
    </row>
    <row r="9" spans="1:38" ht="15" customHeight="1" thickBot="1">
      <c r="A9" s="18">
        <v>6</v>
      </c>
      <c r="B9" s="12" t="s">
        <v>44</v>
      </c>
      <c r="C9" s="12" t="s">
        <v>45</v>
      </c>
      <c r="D9" s="12" t="s">
        <v>49</v>
      </c>
      <c r="E9" s="12" t="s">
        <v>9</v>
      </c>
      <c r="F9" s="26"/>
      <c r="G9" s="27"/>
      <c r="H9" s="27"/>
      <c r="I9" s="26"/>
      <c r="J9" s="28"/>
      <c r="K9" s="27"/>
      <c r="L9" s="27"/>
      <c r="M9" s="28"/>
      <c r="N9" s="28" t="s">
        <v>73</v>
      </c>
      <c r="O9" s="28"/>
      <c r="P9" s="28"/>
      <c r="Q9" s="28"/>
      <c r="R9" s="27" t="s">
        <v>73</v>
      </c>
      <c r="S9" s="27" t="s">
        <v>73</v>
      </c>
      <c r="T9" s="28"/>
      <c r="U9" s="28"/>
      <c r="V9" s="27"/>
      <c r="W9" s="27">
        <v>1</v>
      </c>
      <c r="X9" s="27">
        <v>1</v>
      </c>
      <c r="Y9" s="27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9">
        <f t="shared" si="0"/>
        <v>5</v>
      </c>
      <c r="AL9" s="2">
        <v>5</v>
      </c>
    </row>
    <row r="10" spans="1:38" ht="15" customHeight="1" thickBot="1">
      <c r="A10" s="18">
        <v>7</v>
      </c>
      <c r="B10" s="12" t="s">
        <v>15</v>
      </c>
      <c r="C10" s="12" t="s">
        <v>16</v>
      </c>
      <c r="D10" s="12" t="s">
        <v>12</v>
      </c>
      <c r="E10" s="12" t="s">
        <v>17</v>
      </c>
      <c r="F10" s="26"/>
      <c r="G10" s="27"/>
      <c r="H10" s="27"/>
      <c r="I10" s="26"/>
      <c r="J10" s="28"/>
      <c r="K10" s="27"/>
      <c r="L10" s="27"/>
      <c r="M10" s="28"/>
      <c r="N10" s="28"/>
      <c r="O10" s="28" t="s">
        <v>73</v>
      </c>
      <c r="P10" s="28"/>
      <c r="Q10" s="28"/>
      <c r="R10" s="27" t="s">
        <v>73</v>
      </c>
      <c r="S10" s="27" t="s">
        <v>73</v>
      </c>
      <c r="T10" s="28"/>
      <c r="U10" s="28"/>
      <c r="V10" s="27"/>
      <c r="W10" s="27">
        <v>1</v>
      </c>
      <c r="X10" s="27">
        <v>1</v>
      </c>
      <c r="Y10" s="27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9">
        <f t="shared" si="0"/>
        <v>5</v>
      </c>
      <c r="AL10" s="2">
        <v>5</v>
      </c>
    </row>
    <row r="11" spans="1:38" ht="15" customHeight="1" thickBot="1">
      <c r="A11" s="18">
        <v>8</v>
      </c>
      <c r="B11" s="12" t="s">
        <v>23</v>
      </c>
      <c r="C11" s="12" t="s">
        <v>24</v>
      </c>
      <c r="D11" s="12" t="s">
        <v>12</v>
      </c>
      <c r="E11" s="12" t="s">
        <v>25</v>
      </c>
      <c r="F11" s="26"/>
      <c r="G11" s="27"/>
      <c r="H11" s="27"/>
      <c r="I11" s="26"/>
      <c r="J11" s="28"/>
      <c r="K11" s="27"/>
      <c r="L11" s="27"/>
      <c r="M11" s="28"/>
      <c r="N11" s="28" t="s">
        <v>73</v>
      </c>
      <c r="O11" s="28"/>
      <c r="P11" s="28"/>
      <c r="Q11" s="28"/>
      <c r="R11" s="27" t="s">
        <v>73</v>
      </c>
      <c r="S11" s="27" t="s">
        <v>73</v>
      </c>
      <c r="T11" s="28"/>
      <c r="U11" s="28"/>
      <c r="V11" s="27"/>
      <c r="W11" s="27">
        <v>1</v>
      </c>
      <c r="X11" s="27">
        <v>1</v>
      </c>
      <c r="Y11" s="27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9">
        <f t="shared" si="0"/>
        <v>5</v>
      </c>
      <c r="AL11" s="2">
        <v>5</v>
      </c>
    </row>
    <row r="12" spans="1:38" ht="15" customHeight="1" thickBot="1">
      <c r="A12" s="18">
        <v>9</v>
      </c>
      <c r="B12" s="12" t="s">
        <v>14</v>
      </c>
      <c r="C12" s="12" t="s">
        <v>28</v>
      </c>
      <c r="D12" s="12" t="s">
        <v>12</v>
      </c>
      <c r="E12" s="12" t="s">
        <v>29</v>
      </c>
      <c r="F12" s="26"/>
      <c r="G12" s="27"/>
      <c r="H12" s="27"/>
      <c r="I12" s="26"/>
      <c r="J12" s="28"/>
      <c r="K12" s="27"/>
      <c r="L12" s="27"/>
      <c r="M12" s="28"/>
      <c r="N12" s="28" t="s">
        <v>73</v>
      </c>
      <c r="O12" s="28"/>
      <c r="P12" s="28"/>
      <c r="Q12" s="28"/>
      <c r="R12" s="27" t="s">
        <v>73</v>
      </c>
      <c r="S12" s="27" t="s">
        <v>73</v>
      </c>
      <c r="T12" s="28"/>
      <c r="U12" s="28"/>
      <c r="V12" s="27"/>
      <c r="W12" s="27">
        <v>1</v>
      </c>
      <c r="X12" s="27">
        <v>1</v>
      </c>
      <c r="Y12" s="27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9">
        <f t="shared" si="0"/>
        <v>5</v>
      </c>
      <c r="AL12" s="2">
        <v>5</v>
      </c>
    </row>
    <row r="13" spans="1:38" ht="15" customHeight="1" thickBot="1">
      <c r="A13" s="18">
        <v>10</v>
      </c>
      <c r="B13" s="12" t="s">
        <v>33</v>
      </c>
      <c r="C13" s="12" t="s">
        <v>34</v>
      </c>
      <c r="D13" s="12" t="s">
        <v>12</v>
      </c>
      <c r="E13" s="12" t="s">
        <v>35</v>
      </c>
      <c r="F13" s="26"/>
      <c r="G13" s="27"/>
      <c r="H13" s="27"/>
      <c r="I13" s="26"/>
      <c r="J13" s="28"/>
      <c r="K13" s="27"/>
      <c r="L13" s="27"/>
      <c r="M13" s="28" t="s">
        <v>73</v>
      </c>
      <c r="N13" s="28"/>
      <c r="O13" s="28"/>
      <c r="P13" s="28"/>
      <c r="Q13" s="28"/>
      <c r="R13" s="27" t="s">
        <v>73</v>
      </c>
      <c r="S13" s="27" t="s">
        <v>73</v>
      </c>
      <c r="T13" s="28"/>
      <c r="U13" s="28"/>
      <c r="V13" s="27"/>
      <c r="W13" s="27">
        <v>1</v>
      </c>
      <c r="X13" s="27">
        <v>1</v>
      </c>
      <c r="Y13" s="27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9">
        <f t="shared" si="0"/>
        <v>5</v>
      </c>
      <c r="AL13" s="2">
        <v>5</v>
      </c>
    </row>
    <row r="14" spans="1:38" ht="15" customHeight="1" thickBot="1">
      <c r="A14" s="18">
        <v>11</v>
      </c>
      <c r="B14" s="12" t="s">
        <v>36</v>
      </c>
      <c r="C14" s="12" t="s">
        <v>94</v>
      </c>
      <c r="D14" s="12" t="s">
        <v>12</v>
      </c>
      <c r="E14" s="12" t="s">
        <v>9</v>
      </c>
      <c r="F14" s="26"/>
      <c r="G14" s="27"/>
      <c r="H14" s="27"/>
      <c r="I14" s="26"/>
      <c r="J14" s="28"/>
      <c r="K14" s="27"/>
      <c r="L14" s="27"/>
      <c r="M14" s="28" t="s">
        <v>73</v>
      </c>
      <c r="N14" s="28"/>
      <c r="O14" s="28"/>
      <c r="P14" s="28"/>
      <c r="Q14" s="28"/>
      <c r="R14" s="27" t="s">
        <v>73</v>
      </c>
      <c r="S14" s="27" t="s">
        <v>73</v>
      </c>
      <c r="T14" s="28"/>
      <c r="U14" s="28"/>
      <c r="V14" s="27"/>
      <c r="W14" s="27">
        <v>1</v>
      </c>
      <c r="X14" s="27">
        <v>1</v>
      </c>
      <c r="Y14" s="27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9">
        <f t="shared" si="0"/>
        <v>5</v>
      </c>
      <c r="AL14" s="2">
        <v>5</v>
      </c>
    </row>
    <row r="15" spans="1:38" ht="15" customHeight="1" thickBot="1">
      <c r="A15" s="18">
        <v>12</v>
      </c>
      <c r="B15" s="12" t="s">
        <v>38</v>
      </c>
      <c r="C15" s="12" t="s">
        <v>39</v>
      </c>
      <c r="D15" s="12" t="s">
        <v>12</v>
      </c>
      <c r="E15" s="12" t="s">
        <v>40</v>
      </c>
      <c r="F15" s="26"/>
      <c r="G15" s="27"/>
      <c r="H15" s="27"/>
      <c r="I15" s="26"/>
      <c r="J15" s="28"/>
      <c r="K15" s="27"/>
      <c r="L15" s="27"/>
      <c r="M15" s="28" t="s">
        <v>73</v>
      </c>
      <c r="N15" s="28"/>
      <c r="O15" s="28"/>
      <c r="P15" s="28"/>
      <c r="Q15" s="28"/>
      <c r="R15" s="27" t="s">
        <v>73</v>
      </c>
      <c r="S15" s="27" t="s">
        <v>73</v>
      </c>
      <c r="T15" s="28"/>
      <c r="U15" s="28"/>
      <c r="V15" s="27"/>
      <c r="W15" s="27">
        <v>1</v>
      </c>
      <c r="X15" s="27">
        <v>1</v>
      </c>
      <c r="Y15" s="27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9">
        <f t="shared" si="0"/>
        <v>5</v>
      </c>
      <c r="AL15" s="2">
        <v>5</v>
      </c>
    </row>
    <row r="16" spans="1:38" ht="15" customHeight="1" thickBot="1">
      <c r="A16" s="18">
        <v>13</v>
      </c>
      <c r="B16" s="12" t="s">
        <v>54</v>
      </c>
      <c r="C16" s="12" t="s">
        <v>60</v>
      </c>
      <c r="D16" s="12" t="s">
        <v>48</v>
      </c>
      <c r="E16" s="12" t="s">
        <v>57</v>
      </c>
      <c r="F16" s="26"/>
      <c r="G16" s="27"/>
      <c r="H16" s="27"/>
      <c r="I16" s="26"/>
      <c r="J16" s="28"/>
      <c r="K16" s="27"/>
      <c r="L16" s="27"/>
      <c r="M16" s="28"/>
      <c r="N16" s="28"/>
      <c r="O16" s="28">
        <v>1</v>
      </c>
      <c r="P16" s="28"/>
      <c r="Q16" s="28"/>
      <c r="R16" s="27" t="s">
        <v>73</v>
      </c>
      <c r="S16" s="27" t="s">
        <v>73</v>
      </c>
      <c r="T16" s="28"/>
      <c r="U16" s="28"/>
      <c r="V16" s="27"/>
      <c r="W16" s="27">
        <v>1</v>
      </c>
      <c r="X16" s="27">
        <v>1</v>
      </c>
      <c r="Y16" s="27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9">
        <f t="shared" si="0"/>
        <v>5</v>
      </c>
      <c r="AL16" s="2">
        <v>5</v>
      </c>
    </row>
    <row r="17" spans="1:38" ht="15" customHeight="1" thickBot="1">
      <c r="A17" s="18">
        <v>14</v>
      </c>
      <c r="B17" s="12" t="s">
        <v>55</v>
      </c>
      <c r="C17" s="12" t="s">
        <v>56</v>
      </c>
      <c r="D17" s="12" t="s">
        <v>12</v>
      </c>
      <c r="E17" s="12" t="s">
        <v>53</v>
      </c>
      <c r="F17" s="26"/>
      <c r="G17" s="27"/>
      <c r="H17" s="27"/>
      <c r="I17" s="26"/>
      <c r="J17" s="28"/>
      <c r="K17" s="27"/>
      <c r="L17" s="27"/>
      <c r="M17" s="28" t="s">
        <v>73</v>
      </c>
      <c r="N17" s="28"/>
      <c r="O17" s="28"/>
      <c r="P17" s="28"/>
      <c r="Q17" s="28"/>
      <c r="R17" s="27" t="s">
        <v>73</v>
      </c>
      <c r="S17" s="27" t="s">
        <v>73</v>
      </c>
      <c r="T17" s="28"/>
      <c r="U17" s="28"/>
      <c r="V17" s="27"/>
      <c r="W17" s="27">
        <v>1</v>
      </c>
      <c r="X17" s="27">
        <v>1</v>
      </c>
      <c r="Y17" s="27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9">
        <f t="shared" si="0"/>
        <v>5</v>
      </c>
      <c r="AL17" s="2">
        <v>5</v>
      </c>
    </row>
    <row r="18" spans="1:38" ht="15" customHeight="1" thickBot="1">
      <c r="A18" s="18">
        <v>15</v>
      </c>
      <c r="B18" s="12" t="s">
        <v>51</v>
      </c>
      <c r="C18" s="12" t="s">
        <v>67</v>
      </c>
      <c r="D18" s="12" t="s">
        <v>12</v>
      </c>
      <c r="E18" s="12" t="s">
        <v>32</v>
      </c>
      <c r="F18" s="26"/>
      <c r="G18" s="27"/>
      <c r="H18" s="27"/>
      <c r="I18" s="26"/>
      <c r="J18" s="28"/>
      <c r="K18" s="27"/>
      <c r="L18" s="27"/>
      <c r="M18" s="28" t="s">
        <v>73</v>
      </c>
      <c r="N18" s="28"/>
      <c r="O18" s="28"/>
      <c r="P18" s="28"/>
      <c r="Q18" s="28"/>
      <c r="R18" s="27" t="s">
        <v>73</v>
      </c>
      <c r="S18" s="27" t="s">
        <v>73</v>
      </c>
      <c r="T18" s="28"/>
      <c r="U18" s="28"/>
      <c r="V18" s="27"/>
      <c r="W18" s="27">
        <v>1</v>
      </c>
      <c r="X18" s="27">
        <v>1</v>
      </c>
      <c r="Y18" s="27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9">
        <f t="shared" si="0"/>
        <v>5</v>
      </c>
      <c r="AL18" s="2">
        <v>5</v>
      </c>
    </row>
    <row r="19" spans="1:38" ht="15" customHeight="1" thickBot="1">
      <c r="A19" s="18">
        <v>16</v>
      </c>
      <c r="B19" s="12" t="s">
        <v>68</v>
      </c>
      <c r="C19" s="12" t="s">
        <v>69</v>
      </c>
      <c r="D19" s="12" t="s">
        <v>66</v>
      </c>
      <c r="E19" s="12" t="s">
        <v>9</v>
      </c>
      <c r="F19" s="26"/>
      <c r="G19" s="27"/>
      <c r="H19" s="27"/>
      <c r="I19" s="26"/>
      <c r="J19" s="28"/>
      <c r="K19" s="27"/>
      <c r="L19" s="27"/>
      <c r="M19" s="28"/>
      <c r="N19" s="28"/>
      <c r="O19" s="28" t="s">
        <v>73</v>
      </c>
      <c r="P19" s="28"/>
      <c r="Q19" s="28"/>
      <c r="R19" s="27" t="s">
        <v>73</v>
      </c>
      <c r="S19" s="27" t="s">
        <v>73</v>
      </c>
      <c r="T19" s="28"/>
      <c r="U19" s="28"/>
      <c r="V19" s="27"/>
      <c r="W19" s="27">
        <v>1</v>
      </c>
      <c r="X19" s="27">
        <v>1</v>
      </c>
      <c r="Y19" s="27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9">
        <f t="shared" si="0"/>
        <v>5</v>
      </c>
      <c r="AL19" s="2">
        <v>5</v>
      </c>
    </row>
    <row r="20" spans="1:38" ht="15" customHeight="1" thickBot="1">
      <c r="A20" s="18">
        <v>17</v>
      </c>
      <c r="B20" s="12" t="s">
        <v>76</v>
      </c>
      <c r="C20" s="12" t="s">
        <v>95</v>
      </c>
      <c r="D20" s="12" t="s">
        <v>66</v>
      </c>
      <c r="E20" s="12" t="s">
        <v>77</v>
      </c>
      <c r="F20" s="26"/>
      <c r="G20" s="27"/>
      <c r="H20" s="27"/>
      <c r="I20" s="26"/>
      <c r="J20" s="28"/>
      <c r="K20" s="27"/>
      <c r="L20" s="27"/>
      <c r="M20" s="28"/>
      <c r="N20" s="28"/>
      <c r="O20" s="28" t="s">
        <v>73</v>
      </c>
      <c r="P20" s="28"/>
      <c r="Q20" s="28"/>
      <c r="R20" s="27" t="s">
        <v>73</v>
      </c>
      <c r="S20" s="27" t="s">
        <v>73</v>
      </c>
      <c r="T20" s="28"/>
      <c r="U20" s="28"/>
      <c r="V20" s="27"/>
      <c r="W20" s="27">
        <v>1</v>
      </c>
      <c r="X20" s="27">
        <v>1</v>
      </c>
      <c r="Y20" s="27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9">
        <f t="shared" si="0"/>
        <v>5</v>
      </c>
      <c r="AL20" s="2">
        <v>5</v>
      </c>
    </row>
    <row r="21" spans="1:38" ht="15" customHeight="1" thickBot="1">
      <c r="A21" s="18">
        <v>18</v>
      </c>
      <c r="B21" s="12" t="s">
        <v>46</v>
      </c>
      <c r="C21" s="12" t="s">
        <v>47</v>
      </c>
      <c r="D21" s="12" t="s">
        <v>49</v>
      </c>
      <c r="E21" s="12" t="s">
        <v>9</v>
      </c>
      <c r="F21" s="26"/>
      <c r="G21" s="27"/>
      <c r="H21" s="27"/>
      <c r="I21" s="26"/>
      <c r="J21" s="28"/>
      <c r="K21" s="27"/>
      <c r="L21" s="27"/>
      <c r="M21" s="28"/>
      <c r="N21" s="28" t="s">
        <v>73</v>
      </c>
      <c r="O21" s="28"/>
      <c r="P21" s="28"/>
      <c r="Q21" s="28"/>
      <c r="R21" s="27" t="s">
        <v>73</v>
      </c>
      <c r="S21" s="27" t="s">
        <v>73</v>
      </c>
      <c r="T21" s="28"/>
      <c r="U21" s="28"/>
      <c r="V21" s="27"/>
      <c r="W21" s="27">
        <v>1</v>
      </c>
      <c r="X21" s="27">
        <v>1</v>
      </c>
      <c r="Y21" s="27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9">
        <f t="shared" si="0"/>
        <v>5</v>
      </c>
      <c r="AL21" s="2">
        <v>5</v>
      </c>
    </row>
    <row r="22" spans="1:38" ht="15" customHeight="1" thickBot="1">
      <c r="A22" s="18">
        <v>19</v>
      </c>
      <c r="B22" s="12" t="s">
        <v>41</v>
      </c>
      <c r="C22" s="12" t="s">
        <v>42</v>
      </c>
      <c r="D22" s="12" t="s">
        <v>12</v>
      </c>
      <c r="E22" s="12" t="s">
        <v>43</v>
      </c>
      <c r="F22" s="26"/>
      <c r="G22" s="27"/>
      <c r="H22" s="27"/>
      <c r="I22" s="26"/>
      <c r="J22" s="28"/>
      <c r="K22" s="27"/>
      <c r="L22" s="27"/>
      <c r="M22" s="28"/>
      <c r="N22" s="28"/>
      <c r="O22" s="28" t="s">
        <v>73</v>
      </c>
      <c r="P22" s="28"/>
      <c r="Q22" s="28"/>
      <c r="R22" s="27" t="s">
        <v>73</v>
      </c>
      <c r="S22" s="27" t="s">
        <v>73</v>
      </c>
      <c r="T22" s="28"/>
      <c r="U22" s="28"/>
      <c r="V22" s="27"/>
      <c r="W22" s="27">
        <v>1</v>
      </c>
      <c r="X22" s="27">
        <v>1</v>
      </c>
      <c r="Y22" s="27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9">
        <f t="shared" si="0"/>
        <v>5</v>
      </c>
      <c r="AL22" s="2">
        <v>5</v>
      </c>
    </row>
    <row r="23" spans="1:38" ht="15" customHeight="1" thickBot="1">
      <c r="A23" s="18">
        <v>20</v>
      </c>
      <c r="B23" s="12" t="s">
        <v>58</v>
      </c>
      <c r="C23" s="12" t="s">
        <v>59</v>
      </c>
      <c r="D23" s="12" t="s">
        <v>12</v>
      </c>
      <c r="E23" s="12" t="s">
        <v>50</v>
      </c>
      <c r="F23" s="26"/>
      <c r="G23" s="27"/>
      <c r="H23" s="27"/>
      <c r="I23" s="26"/>
      <c r="J23" s="28"/>
      <c r="K23" s="27"/>
      <c r="L23" s="27"/>
      <c r="M23" s="28" t="s">
        <v>73</v>
      </c>
      <c r="N23" s="28"/>
      <c r="O23" s="28"/>
      <c r="P23" s="28"/>
      <c r="Q23" s="28"/>
      <c r="R23" s="27" t="s">
        <v>73</v>
      </c>
      <c r="S23" s="27" t="s">
        <v>73</v>
      </c>
      <c r="T23" s="28"/>
      <c r="U23" s="28"/>
      <c r="V23" s="27"/>
      <c r="W23" s="27">
        <v>1</v>
      </c>
      <c r="X23" s="27">
        <v>1</v>
      </c>
      <c r="Y23" s="27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9">
        <f t="shared" si="0"/>
        <v>5</v>
      </c>
      <c r="AL23" s="2">
        <v>5</v>
      </c>
    </row>
    <row r="24" spans="1:38" ht="15" customHeight="1" thickBot="1">
      <c r="A24" s="18">
        <v>21</v>
      </c>
      <c r="B24" s="12" t="s">
        <v>70</v>
      </c>
      <c r="C24" s="12" t="s">
        <v>71</v>
      </c>
      <c r="D24" s="12" t="s">
        <v>12</v>
      </c>
      <c r="E24" s="12" t="s">
        <v>72</v>
      </c>
      <c r="F24" s="26"/>
      <c r="G24" s="27"/>
      <c r="H24" s="27"/>
      <c r="I24" s="26"/>
      <c r="J24" s="28"/>
      <c r="K24" s="27"/>
      <c r="L24" s="27"/>
      <c r="M24" s="28" t="s">
        <v>73</v>
      </c>
      <c r="N24" s="28"/>
      <c r="O24" s="28"/>
      <c r="P24" s="28"/>
      <c r="Q24" s="28"/>
      <c r="R24" s="27" t="s">
        <v>73</v>
      </c>
      <c r="S24" s="27" t="s">
        <v>73</v>
      </c>
      <c r="T24" s="28"/>
      <c r="U24" s="28"/>
      <c r="V24" s="27"/>
      <c r="W24" s="27">
        <v>1</v>
      </c>
      <c r="X24" s="27">
        <v>1</v>
      </c>
      <c r="Y24" s="27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9">
        <f t="shared" si="0"/>
        <v>5</v>
      </c>
      <c r="AL24" s="2">
        <v>5</v>
      </c>
    </row>
    <row r="25" spans="1:38" ht="15" customHeight="1" thickBot="1">
      <c r="A25" s="18">
        <v>22</v>
      </c>
      <c r="B25" s="12" t="s">
        <v>74</v>
      </c>
      <c r="C25" s="12" t="s">
        <v>75</v>
      </c>
      <c r="D25" s="12" t="s">
        <v>66</v>
      </c>
      <c r="E25" s="12" t="s">
        <v>43</v>
      </c>
      <c r="F25" s="26"/>
      <c r="G25" s="27"/>
      <c r="H25" s="27"/>
      <c r="I25" s="26"/>
      <c r="J25" s="28"/>
      <c r="K25" s="27"/>
      <c r="L25" s="27"/>
      <c r="M25" s="28">
        <v>1</v>
      </c>
      <c r="N25" s="28"/>
      <c r="O25" s="28">
        <v>1</v>
      </c>
      <c r="P25" s="28"/>
      <c r="Q25" s="28"/>
      <c r="R25" s="27"/>
      <c r="S25" s="27" t="s">
        <v>73</v>
      </c>
      <c r="T25" s="28"/>
      <c r="U25" s="28"/>
      <c r="V25" s="27"/>
      <c r="W25" s="27">
        <v>1</v>
      </c>
      <c r="X25" s="27">
        <v>1</v>
      </c>
      <c r="Y25" s="27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9">
        <f t="shared" si="0"/>
        <v>5</v>
      </c>
      <c r="AL25" s="2">
        <v>5</v>
      </c>
    </row>
    <row r="26" spans="1:38" ht="15" customHeight="1" thickBot="1">
      <c r="A26" s="18">
        <v>23</v>
      </c>
      <c r="B26" s="12" t="s">
        <v>36</v>
      </c>
      <c r="C26" s="12" t="s">
        <v>37</v>
      </c>
      <c r="D26" s="12" t="s">
        <v>12</v>
      </c>
      <c r="E26" s="12" t="s">
        <v>9</v>
      </c>
      <c r="F26" s="26"/>
      <c r="G26" s="27"/>
      <c r="H26" s="27"/>
      <c r="I26" s="26"/>
      <c r="J26" s="28"/>
      <c r="K26" s="27"/>
      <c r="L26" s="27"/>
      <c r="M26" s="28"/>
      <c r="N26" s="28" t="s">
        <v>73</v>
      </c>
      <c r="O26" s="28"/>
      <c r="P26" s="28"/>
      <c r="Q26" s="28"/>
      <c r="R26" s="27" t="s">
        <v>73</v>
      </c>
      <c r="S26" s="27" t="s">
        <v>73</v>
      </c>
      <c r="T26" s="28"/>
      <c r="U26" s="28"/>
      <c r="V26" s="27"/>
      <c r="W26" s="27">
        <v>1</v>
      </c>
      <c r="X26" s="27">
        <v>1</v>
      </c>
      <c r="Y26" s="27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9">
        <f t="shared" si="0"/>
        <v>5</v>
      </c>
      <c r="AL26" s="2">
        <v>5</v>
      </c>
    </row>
    <row r="27" spans="1:38" ht="15" customHeight="1" thickBot="1">
      <c r="A27" s="18">
        <v>24</v>
      </c>
      <c r="B27" s="12" t="s">
        <v>10</v>
      </c>
      <c r="C27" s="12" t="s">
        <v>11</v>
      </c>
      <c r="D27" s="12" t="s">
        <v>12</v>
      </c>
      <c r="E27" s="12" t="s">
        <v>13</v>
      </c>
      <c r="F27" s="30"/>
      <c r="G27" s="30"/>
      <c r="H27" s="27"/>
      <c r="I27" s="27"/>
      <c r="J27" s="28"/>
      <c r="K27" s="27"/>
      <c r="L27" s="28"/>
      <c r="M27" s="28" t="s">
        <v>73</v>
      </c>
      <c r="N27" s="28"/>
      <c r="O27" s="28"/>
      <c r="P27" s="28"/>
      <c r="Q27" s="28"/>
      <c r="R27" s="27" t="s">
        <v>73</v>
      </c>
      <c r="S27" s="27" t="s">
        <v>73</v>
      </c>
      <c r="T27" s="28"/>
      <c r="U27" s="28"/>
      <c r="V27" s="28"/>
      <c r="W27" s="27">
        <v>1</v>
      </c>
      <c r="X27" s="27">
        <v>1</v>
      </c>
      <c r="Y27" s="28"/>
      <c r="Z27" s="27"/>
      <c r="AA27" s="27"/>
      <c r="AB27" s="28"/>
      <c r="AC27" s="28"/>
      <c r="AD27" s="28"/>
      <c r="AE27" s="28"/>
      <c r="AF27" s="28"/>
      <c r="AG27" s="28"/>
      <c r="AH27" s="28"/>
      <c r="AI27" s="28"/>
      <c r="AJ27" s="29">
        <f t="shared" si="0"/>
        <v>5</v>
      </c>
      <c r="AL27" s="2">
        <v>5</v>
      </c>
    </row>
    <row r="28" spans="1:38" ht="15" customHeight="1" thickBot="1">
      <c r="A28" s="18">
        <v>25</v>
      </c>
      <c r="B28" s="12" t="s">
        <v>6</v>
      </c>
      <c r="C28" s="12" t="s">
        <v>26</v>
      </c>
      <c r="D28" s="12" t="s">
        <v>12</v>
      </c>
      <c r="E28" s="12" t="s">
        <v>27</v>
      </c>
      <c r="F28" s="30"/>
      <c r="G28" s="30"/>
      <c r="H28" s="27"/>
      <c r="I28" s="27"/>
      <c r="J28" s="28"/>
      <c r="K28" s="27"/>
      <c r="L28" s="28"/>
      <c r="M28" s="28" t="s">
        <v>73</v>
      </c>
      <c r="N28" s="28"/>
      <c r="O28" s="28"/>
      <c r="P28" s="28"/>
      <c r="Q28" s="28"/>
      <c r="R28" s="27" t="s">
        <v>73</v>
      </c>
      <c r="S28" s="27" t="s">
        <v>73</v>
      </c>
      <c r="T28" s="28"/>
      <c r="U28" s="28"/>
      <c r="V28" s="28"/>
      <c r="W28" s="27">
        <v>1</v>
      </c>
      <c r="X28" s="27">
        <v>1</v>
      </c>
      <c r="Y28" s="28"/>
      <c r="Z28" s="27"/>
      <c r="AA28" s="27"/>
      <c r="AB28" s="28"/>
      <c r="AC28" s="28"/>
      <c r="AD28" s="28"/>
      <c r="AE28" s="28"/>
      <c r="AF28" s="28"/>
      <c r="AG28" s="28"/>
      <c r="AH28" s="28"/>
      <c r="AI28" s="28"/>
      <c r="AJ28" s="29">
        <f t="shared" si="0"/>
        <v>5</v>
      </c>
      <c r="AL28" s="2">
        <v>5</v>
      </c>
    </row>
    <row r="29" spans="1:38" ht="15" customHeight="1" thickBot="1">
      <c r="A29" s="18">
        <v>26</v>
      </c>
      <c r="B29" s="12" t="s">
        <v>14</v>
      </c>
      <c r="C29" s="12" t="s">
        <v>65</v>
      </c>
      <c r="D29" s="12" t="s">
        <v>66</v>
      </c>
      <c r="E29" s="12" t="s">
        <v>52</v>
      </c>
      <c r="F29" s="30"/>
      <c r="G29" s="30"/>
      <c r="H29" s="27"/>
      <c r="I29" s="27"/>
      <c r="J29" s="28"/>
      <c r="K29" s="27"/>
      <c r="L29" s="28"/>
      <c r="M29" s="28">
        <v>1</v>
      </c>
      <c r="N29" s="28"/>
      <c r="O29" s="28">
        <v>1</v>
      </c>
      <c r="P29" s="28"/>
      <c r="Q29" s="28"/>
      <c r="R29" s="27"/>
      <c r="S29" s="27" t="s">
        <v>73</v>
      </c>
      <c r="T29" s="28"/>
      <c r="U29" s="28"/>
      <c r="V29" s="28"/>
      <c r="W29" s="27">
        <v>1</v>
      </c>
      <c r="X29" s="27">
        <v>1</v>
      </c>
      <c r="Y29" s="28"/>
      <c r="Z29" s="27"/>
      <c r="AA29" s="27"/>
      <c r="AB29" s="28"/>
      <c r="AC29" s="28"/>
      <c r="AD29" s="28"/>
      <c r="AE29" s="28"/>
      <c r="AF29" s="28"/>
      <c r="AG29" s="28"/>
      <c r="AH29" s="28"/>
      <c r="AI29" s="28"/>
      <c r="AJ29" s="29">
        <f t="shared" si="0"/>
        <v>5</v>
      </c>
      <c r="AL29" s="2">
        <v>5</v>
      </c>
    </row>
    <row r="30" spans="1:38" ht="15" customHeight="1" thickBot="1">
      <c r="A30" s="18">
        <v>27</v>
      </c>
      <c r="B30" s="12" t="s">
        <v>100</v>
      </c>
      <c r="C30" s="12" t="s">
        <v>99</v>
      </c>
      <c r="D30" s="12" t="s">
        <v>66</v>
      </c>
      <c r="E30" s="12" t="s">
        <v>53</v>
      </c>
      <c r="F30" s="30"/>
      <c r="G30" s="30"/>
      <c r="H30" s="27"/>
      <c r="I30" s="27"/>
      <c r="J30" s="28"/>
      <c r="K30" s="27"/>
      <c r="L30" s="28"/>
      <c r="M30" s="28"/>
      <c r="N30" s="28"/>
      <c r="O30" s="28">
        <v>1</v>
      </c>
      <c r="P30" s="28"/>
      <c r="Q30" s="28"/>
      <c r="R30" s="27" t="s">
        <v>73</v>
      </c>
      <c r="S30" s="27" t="s">
        <v>73</v>
      </c>
      <c r="T30" s="28"/>
      <c r="U30" s="28"/>
      <c r="V30" s="28"/>
      <c r="W30" s="27">
        <v>1</v>
      </c>
      <c r="X30" s="27">
        <v>1</v>
      </c>
      <c r="Y30" s="28"/>
      <c r="Z30" s="27"/>
      <c r="AA30" s="27"/>
      <c r="AB30" s="28"/>
      <c r="AC30" s="28"/>
      <c r="AD30" s="28"/>
      <c r="AE30" s="28"/>
      <c r="AF30" s="28"/>
      <c r="AG30" s="28"/>
      <c r="AH30" s="28"/>
      <c r="AI30" s="28"/>
      <c r="AJ30" s="29">
        <f t="shared" si="0"/>
        <v>5</v>
      </c>
      <c r="AL30" s="2">
        <v>5</v>
      </c>
    </row>
    <row r="31" spans="1:38" s="21" customFormat="1" ht="13.5" customHeight="1" thickBot="1">
      <c r="A31" s="18">
        <v>28</v>
      </c>
      <c r="B31" s="19" t="s">
        <v>170</v>
      </c>
      <c r="C31" s="19" t="s">
        <v>171</v>
      </c>
      <c r="D31" s="19" t="s">
        <v>8</v>
      </c>
      <c r="E31" s="20" t="s">
        <v>9</v>
      </c>
      <c r="F31" s="31"/>
      <c r="G31" s="31"/>
      <c r="H31" s="31"/>
      <c r="I31" s="31"/>
      <c r="J31" s="31">
        <v>1</v>
      </c>
      <c r="K31" s="31">
        <v>1</v>
      </c>
      <c r="L31" s="31">
        <v>1</v>
      </c>
      <c r="M31" s="31"/>
      <c r="N31" s="31"/>
      <c r="O31" s="31"/>
      <c r="P31" s="31"/>
      <c r="Q31" s="31"/>
      <c r="R31" s="31"/>
      <c r="S31" s="31"/>
      <c r="T31" s="31"/>
      <c r="U31" s="32"/>
      <c r="V31" s="33"/>
      <c r="W31" s="32"/>
      <c r="X31" s="33"/>
      <c r="Y31" s="32"/>
      <c r="Z31" s="33">
        <v>1</v>
      </c>
      <c r="AA31" s="32">
        <v>1</v>
      </c>
      <c r="AB31" s="33"/>
      <c r="AC31" s="32"/>
      <c r="AD31" s="33"/>
      <c r="AE31" s="32"/>
      <c r="AF31" s="33"/>
      <c r="AG31" s="32"/>
      <c r="AH31" s="33"/>
      <c r="AI31" s="32"/>
      <c r="AJ31" s="29">
        <f t="shared" si="0"/>
        <v>5</v>
      </c>
      <c r="AL31" s="21">
        <v>5</v>
      </c>
    </row>
    <row r="32" spans="1:38" s="21" customFormat="1" ht="13.5" customHeight="1" thickBot="1">
      <c r="A32" s="18">
        <v>29</v>
      </c>
      <c r="B32" s="19" t="s">
        <v>38</v>
      </c>
      <c r="C32" s="19" t="s">
        <v>172</v>
      </c>
      <c r="D32" s="19" t="s">
        <v>12</v>
      </c>
      <c r="E32" s="20" t="s">
        <v>9</v>
      </c>
      <c r="F32" s="31"/>
      <c r="G32" s="31"/>
      <c r="H32" s="31"/>
      <c r="I32" s="31"/>
      <c r="J32" s="31">
        <v>1</v>
      </c>
      <c r="K32" s="31">
        <v>1</v>
      </c>
      <c r="L32" s="31">
        <v>1</v>
      </c>
      <c r="M32" s="31"/>
      <c r="N32" s="31"/>
      <c r="O32" s="31"/>
      <c r="P32" s="31"/>
      <c r="Q32" s="31"/>
      <c r="R32" s="31"/>
      <c r="S32" s="31"/>
      <c r="T32" s="31"/>
      <c r="U32" s="32"/>
      <c r="V32" s="33"/>
      <c r="W32" s="32"/>
      <c r="X32" s="33"/>
      <c r="Y32" s="32"/>
      <c r="Z32" s="33">
        <v>1</v>
      </c>
      <c r="AA32" s="32">
        <v>1</v>
      </c>
      <c r="AB32" s="33"/>
      <c r="AC32" s="32"/>
      <c r="AD32" s="33"/>
      <c r="AE32" s="32"/>
      <c r="AF32" s="33"/>
      <c r="AG32" s="32"/>
      <c r="AH32" s="33"/>
      <c r="AI32" s="32"/>
      <c r="AJ32" s="29">
        <f t="shared" si="0"/>
        <v>5</v>
      </c>
      <c r="AL32" s="21">
        <v>5</v>
      </c>
    </row>
    <row r="33" spans="1:38" s="21" customFormat="1" ht="13.5" customHeight="1" thickBot="1">
      <c r="A33" s="18">
        <v>30</v>
      </c>
      <c r="B33" s="19" t="s">
        <v>173</v>
      </c>
      <c r="C33" s="19" t="s">
        <v>174</v>
      </c>
      <c r="D33" s="19" t="s">
        <v>49</v>
      </c>
      <c r="E33" s="20" t="s">
        <v>9</v>
      </c>
      <c r="F33" s="31"/>
      <c r="G33" s="31"/>
      <c r="H33" s="31"/>
      <c r="I33" s="31"/>
      <c r="J33" s="31">
        <v>1</v>
      </c>
      <c r="K33" s="31">
        <v>1</v>
      </c>
      <c r="L33" s="31">
        <v>1</v>
      </c>
      <c r="M33" s="31"/>
      <c r="N33" s="31"/>
      <c r="O33" s="31"/>
      <c r="P33" s="31"/>
      <c r="Q33" s="31"/>
      <c r="R33" s="31"/>
      <c r="S33" s="31"/>
      <c r="T33" s="31"/>
      <c r="U33" s="32"/>
      <c r="V33" s="33"/>
      <c r="W33" s="32"/>
      <c r="X33" s="33"/>
      <c r="Y33" s="32"/>
      <c r="Z33" s="33">
        <v>1</v>
      </c>
      <c r="AA33" s="32">
        <v>1</v>
      </c>
      <c r="AB33" s="33"/>
      <c r="AC33" s="32"/>
      <c r="AD33" s="33"/>
      <c r="AE33" s="32"/>
      <c r="AF33" s="33"/>
      <c r="AG33" s="32"/>
      <c r="AH33" s="33"/>
      <c r="AI33" s="32"/>
      <c r="AJ33" s="29">
        <f t="shared" si="0"/>
        <v>5</v>
      </c>
      <c r="AL33" s="21">
        <v>5</v>
      </c>
    </row>
    <row r="34" spans="1:38" s="21" customFormat="1" ht="13.5" customHeight="1" thickBot="1">
      <c r="A34" s="18">
        <v>31</v>
      </c>
      <c r="B34" s="19" t="s">
        <v>175</v>
      </c>
      <c r="C34" s="19" t="s">
        <v>176</v>
      </c>
      <c r="D34" s="19" t="s">
        <v>12</v>
      </c>
      <c r="E34" s="20" t="s">
        <v>116</v>
      </c>
      <c r="F34" s="31"/>
      <c r="G34" s="31"/>
      <c r="H34" s="31"/>
      <c r="I34" s="31"/>
      <c r="J34" s="31">
        <v>1</v>
      </c>
      <c r="K34" s="31">
        <v>1</v>
      </c>
      <c r="L34" s="31">
        <v>1</v>
      </c>
      <c r="M34" s="31"/>
      <c r="N34" s="31"/>
      <c r="O34" s="31"/>
      <c r="P34" s="31"/>
      <c r="Q34" s="31"/>
      <c r="R34" s="31"/>
      <c r="S34" s="31"/>
      <c r="T34" s="31"/>
      <c r="U34" s="32"/>
      <c r="V34" s="33"/>
      <c r="W34" s="32"/>
      <c r="X34" s="33"/>
      <c r="Y34" s="32"/>
      <c r="Z34" s="33">
        <v>1</v>
      </c>
      <c r="AA34" s="32">
        <v>1</v>
      </c>
      <c r="AB34" s="33"/>
      <c r="AC34" s="32"/>
      <c r="AD34" s="33"/>
      <c r="AE34" s="32"/>
      <c r="AF34" s="33"/>
      <c r="AG34" s="32"/>
      <c r="AH34" s="33"/>
      <c r="AI34" s="32"/>
      <c r="AJ34" s="29">
        <f t="shared" si="0"/>
        <v>5</v>
      </c>
      <c r="AL34" s="21">
        <v>5</v>
      </c>
    </row>
    <row r="35" spans="1:38" s="21" customFormat="1" ht="13.5" customHeight="1" thickBot="1">
      <c r="A35" s="18">
        <v>32</v>
      </c>
      <c r="B35" s="19" t="s">
        <v>117</v>
      </c>
      <c r="C35" s="19" t="s">
        <v>118</v>
      </c>
      <c r="D35" s="19" t="s">
        <v>12</v>
      </c>
      <c r="E35" s="20" t="s">
        <v>50</v>
      </c>
      <c r="F35" s="31"/>
      <c r="G35" s="31"/>
      <c r="H35" s="31"/>
      <c r="I35" s="31"/>
      <c r="J35" s="31">
        <v>1</v>
      </c>
      <c r="K35" s="31">
        <v>1</v>
      </c>
      <c r="L35" s="31">
        <v>1</v>
      </c>
      <c r="M35" s="31"/>
      <c r="N35" s="31"/>
      <c r="O35" s="31"/>
      <c r="P35" s="31"/>
      <c r="Q35" s="31"/>
      <c r="R35" s="31"/>
      <c r="S35" s="31"/>
      <c r="T35" s="31"/>
      <c r="U35" s="32"/>
      <c r="V35" s="33"/>
      <c r="W35" s="32"/>
      <c r="X35" s="33"/>
      <c r="Y35" s="32"/>
      <c r="Z35" s="33">
        <v>1</v>
      </c>
      <c r="AA35" s="32">
        <v>1</v>
      </c>
      <c r="AB35" s="33"/>
      <c r="AC35" s="32"/>
      <c r="AD35" s="33"/>
      <c r="AE35" s="32"/>
      <c r="AF35" s="33"/>
      <c r="AG35" s="32"/>
      <c r="AH35" s="33"/>
      <c r="AI35" s="32"/>
      <c r="AJ35" s="29">
        <f t="shared" si="0"/>
        <v>5</v>
      </c>
      <c r="AL35" s="21">
        <v>5</v>
      </c>
    </row>
    <row r="36" spans="1:38" s="21" customFormat="1" ht="13.5" customHeight="1" thickBot="1">
      <c r="A36" s="18">
        <v>33</v>
      </c>
      <c r="B36" s="19" t="s">
        <v>119</v>
      </c>
      <c r="C36" s="19" t="s">
        <v>120</v>
      </c>
      <c r="D36" s="19" t="s">
        <v>12</v>
      </c>
      <c r="E36" s="20" t="s">
        <v>9</v>
      </c>
      <c r="F36" s="31"/>
      <c r="G36" s="31"/>
      <c r="H36" s="31"/>
      <c r="I36" s="31"/>
      <c r="J36" s="31">
        <v>1</v>
      </c>
      <c r="K36" s="31">
        <v>1</v>
      </c>
      <c r="L36" s="31">
        <v>1</v>
      </c>
      <c r="M36" s="31"/>
      <c r="N36" s="31"/>
      <c r="O36" s="31"/>
      <c r="P36" s="31"/>
      <c r="Q36" s="31"/>
      <c r="R36" s="31"/>
      <c r="S36" s="31"/>
      <c r="T36" s="31"/>
      <c r="U36" s="32"/>
      <c r="V36" s="33"/>
      <c r="W36" s="32"/>
      <c r="X36" s="33"/>
      <c r="Y36" s="32"/>
      <c r="Z36" s="33">
        <v>1</v>
      </c>
      <c r="AA36" s="32">
        <v>1</v>
      </c>
      <c r="AB36" s="33"/>
      <c r="AC36" s="32"/>
      <c r="AD36" s="33"/>
      <c r="AE36" s="32"/>
      <c r="AF36" s="33"/>
      <c r="AG36" s="32"/>
      <c r="AH36" s="33"/>
      <c r="AI36" s="32"/>
      <c r="AJ36" s="29">
        <f t="shared" si="0"/>
        <v>5</v>
      </c>
      <c r="AL36" s="21">
        <v>5</v>
      </c>
    </row>
    <row r="37" spans="1:38" s="21" customFormat="1" ht="13.5" customHeight="1" thickBot="1">
      <c r="A37" s="18">
        <v>34</v>
      </c>
      <c r="B37" s="19" t="s">
        <v>121</v>
      </c>
      <c r="C37" s="19" t="s">
        <v>122</v>
      </c>
      <c r="D37" s="19" t="s">
        <v>12</v>
      </c>
      <c r="E37" s="20" t="s">
        <v>9</v>
      </c>
      <c r="F37" s="31"/>
      <c r="G37" s="31"/>
      <c r="H37" s="31"/>
      <c r="I37" s="31"/>
      <c r="J37" s="31">
        <v>1</v>
      </c>
      <c r="K37" s="31">
        <v>1</v>
      </c>
      <c r="L37" s="31">
        <v>1</v>
      </c>
      <c r="M37" s="31"/>
      <c r="N37" s="31"/>
      <c r="O37" s="31"/>
      <c r="P37" s="31"/>
      <c r="Q37" s="31"/>
      <c r="R37" s="31"/>
      <c r="S37" s="31"/>
      <c r="T37" s="31"/>
      <c r="U37" s="32"/>
      <c r="V37" s="33"/>
      <c r="W37" s="32"/>
      <c r="X37" s="33"/>
      <c r="Y37" s="32"/>
      <c r="Z37" s="33">
        <v>1</v>
      </c>
      <c r="AA37" s="32">
        <v>1</v>
      </c>
      <c r="AB37" s="33"/>
      <c r="AC37" s="32"/>
      <c r="AD37" s="33"/>
      <c r="AE37" s="32"/>
      <c r="AF37" s="33"/>
      <c r="AG37" s="32"/>
      <c r="AH37" s="33"/>
      <c r="AI37" s="32"/>
      <c r="AJ37" s="29">
        <f t="shared" si="0"/>
        <v>5</v>
      </c>
      <c r="AL37" s="21">
        <v>5</v>
      </c>
    </row>
    <row r="38" spans="1:38" s="21" customFormat="1" ht="13.5" customHeight="1" thickBot="1">
      <c r="A38" s="18">
        <v>35</v>
      </c>
      <c r="B38" s="19" t="s">
        <v>123</v>
      </c>
      <c r="C38" s="19" t="s">
        <v>124</v>
      </c>
      <c r="D38" s="19" t="s">
        <v>12</v>
      </c>
      <c r="E38" s="20" t="s">
        <v>9</v>
      </c>
      <c r="F38" s="31"/>
      <c r="G38" s="31"/>
      <c r="H38" s="31"/>
      <c r="I38" s="31"/>
      <c r="J38" s="31">
        <v>1</v>
      </c>
      <c r="K38" s="31">
        <v>1</v>
      </c>
      <c r="L38" s="31">
        <v>1</v>
      </c>
      <c r="M38" s="31"/>
      <c r="N38" s="31"/>
      <c r="O38" s="31"/>
      <c r="P38" s="31"/>
      <c r="Q38" s="31"/>
      <c r="R38" s="31"/>
      <c r="S38" s="31"/>
      <c r="T38" s="31"/>
      <c r="U38" s="32"/>
      <c r="V38" s="33"/>
      <c r="W38" s="32"/>
      <c r="X38" s="33"/>
      <c r="Y38" s="32"/>
      <c r="Z38" s="33">
        <v>1</v>
      </c>
      <c r="AA38" s="32">
        <v>1</v>
      </c>
      <c r="AB38" s="33"/>
      <c r="AC38" s="32"/>
      <c r="AD38" s="33"/>
      <c r="AE38" s="32"/>
      <c r="AF38" s="33"/>
      <c r="AG38" s="32"/>
      <c r="AH38" s="33"/>
      <c r="AI38" s="32"/>
      <c r="AJ38" s="29">
        <f t="shared" si="0"/>
        <v>5</v>
      </c>
      <c r="AL38" s="21">
        <v>5</v>
      </c>
    </row>
    <row r="39" spans="1:38" s="21" customFormat="1" ht="13.5" customHeight="1" thickBot="1">
      <c r="A39" s="18">
        <v>36</v>
      </c>
      <c r="B39" s="19" t="s">
        <v>125</v>
      </c>
      <c r="C39" s="19" t="s">
        <v>126</v>
      </c>
      <c r="D39" s="19" t="s">
        <v>12</v>
      </c>
      <c r="E39" s="20" t="s">
        <v>127</v>
      </c>
      <c r="F39" s="31"/>
      <c r="G39" s="31"/>
      <c r="H39" s="31"/>
      <c r="I39" s="31"/>
      <c r="J39" s="31">
        <v>1</v>
      </c>
      <c r="K39" s="31">
        <v>1</v>
      </c>
      <c r="L39" s="31">
        <v>1</v>
      </c>
      <c r="M39" s="31"/>
      <c r="N39" s="31"/>
      <c r="O39" s="31"/>
      <c r="P39" s="31"/>
      <c r="Q39" s="31"/>
      <c r="R39" s="31"/>
      <c r="S39" s="31"/>
      <c r="T39" s="31"/>
      <c r="U39" s="32"/>
      <c r="V39" s="33"/>
      <c r="W39" s="32"/>
      <c r="X39" s="33"/>
      <c r="Y39" s="32"/>
      <c r="Z39" s="33">
        <v>1</v>
      </c>
      <c r="AA39" s="32">
        <v>1</v>
      </c>
      <c r="AB39" s="33"/>
      <c r="AC39" s="32"/>
      <c r="AD39" s="33"/>
      <c r="AE39" s="32"/>
      <c r="AF39" s="33"/>
      <c r="AG39" s="32"/>
      <c r="AH39" s="33"/>
      <c r="AI39" s="32"/>
      <c r="AJ39" s="29">
        <f t="shared" si="0"/>
        <v>5</v>
      </c>
      <c r="AL39" s="21">
        <v>5</v>
      </c>
    </row>
    <row r="40" spans="1:38" s="21" customFormat="1" ht="13.5" customHeight="1" thickBot="1">
      <c r="A40" s="18">
        <v>37</v>
      </c>
      <c r="B40" s="19" t="s">
        <v>128</v>
      </c>
      <c r="C40" s="19" t="s">
        <v>129</v>
      </c>
      <c r="D40" s="19" t="s">
        <v>12</v>
      </c>
      <c r="E40" s="20" t="s">
        <v>130</v>
      </c>
      <c r="F40" s="31"/>
      <c r="G40" s="31"/>
      <c r="H40" s="31"/>
      <c r="I40" s="31"/>
      <c r="J40" s="31">
        <v>1</v>
      </c>
      <c r="K40" s="31">
        <v>1</v>
      </c>
      <c r="L40" s="31">
        <v>1</v>
      </c>
      <c r="M40" s="31"/>
      <c r="N40" s="31"/>
      <c r="O40" s="31"/>
      <c r="P40" s="31"/>
      <c r="Q40" s="31"/>
      <c r="R40" s="31"/>
      <c r="S40" s="31"/>
      <c r="T40" s="31"/>
      <c r="U40" s="32"/>
      <c r="V40" s="33"/>
      <c r="W40" s="32"/>
      <c r="X40" s="33"/>
      <c r="Y40" s="32"/>
      <c r="Z40" s="33">
        <v>1</v>
      </c>
      <c r="AA40" s="32">
        <v>1</v>
      </c>
      <c r="AB40" s="33"/>
      <c r="AC40" s="32"/>
      <c r="AD40" s="33"/>
      <c r="AE40" s="32"/>
      <c r="AF40" s="33"/>
      <c r="AG40" s="32"/>
      <c r="AH40" s="33"/>
      <c r="AI40" s="32"/>
      <c r="AJ40" s="29">
        <f t="shared" si="0"/>
        <v>5</v>
      </c>
      <c r="AL40" s="21">
        <v>5</v>
      </c>
    </row>
    <row r="41" spans="1:38" s="21" customFormat="1" ht="13.5" customHeight="1" thickBot="1">
      <c r="A41" s="18">
        <v>38</v>
      </c>
      <c r="B41" s="19" t="s">
        <v>125</v>
      </c>
      <c r="C41" s="19" t="s">
        <v>131</v>
      </c>
      <c r="D41" s="19" t="s">
        <v>12</v>
      </c>
      <c r="E41" s="20" t="s">
        <v>32</v>
      </c>
      <c r="F41" s="31"/>
      <c r="G41" s="31"/>
      <c r="H41" s="31"/>
      <c r="I41" s="31"/>
      <c r="J41" s="31">
        <v>1</v>
      </c>
      <c r="K41" s="31">
        <v>1</v>
      </c>
      <c r="L41" s="31">
        <v>1</v>
      </c>
      <c r="M41" s="31"/>
      <c r="N41" s="31"/>
      <c r="O41" s="31"/>
      <c r="P41" s="31"/>
      <c r="Q41" s="31"/>
      <c r="R41" s="31"/>
      <c r="S41" s="31"/>
      <c r="T41" s="31"/>
      <c r="U41" s="32"/>
      <c r="V41" s="33"/>
      <c r="W41" s="32"/>
      <c r="X41" s="33"/>
      <c r="Y41" s="32"/>
      <c r="Z41" s="33">
        <v>1</v>
      </c>
      <c r="AA41" s="32">
        <v>1</v>
      </c>
      <c r="AB41" s="33"/>
      <c r="AC41" s="32"/>
      <c r="AD41" s="33"/>
      <c r="AE41" s="32"/>
      <c r="AF41" s="33"/>
      <c r="AG41" s="32"/>
      <c r="AH41" s="33"/>
      <c r="AI41" s="32"/>
      <c r="AJ41" s="29">
        <f t="shared" si="0"/>
        <v>5</v>
      </c>
      <c r="AL41" s="21">
        <v>5</v>
      </c>
    </row>
    <row r="42" spans="1:38" s="21" customFormat="1" ht="13.5" customHeight="1" thickBot="1">
      <c r="A42" s="18">
        <v>39</v>
      </c>
      <c r="B42" s="19" t="s">
        <v>133</v>
      </c>
      <c r="C42" s="19" t="s">
        <v>134</v>
      </c>
      <c r="D42" s="19" t="s">
        <v>12</v>
      </c>
      <c r="E42" s="20" t="s">
        <v>9</v>
      </c>
      <c r="F42" s="31"/>
      <c r="G42" s="31"/>
      <c r="H42" s="31"/>
      <c r="I42" s="31"/>
      <c r="J42" s="31">
        <v>1</v>
      </c>
      <c r="K42" s="31">
        <v>1</v>
      </c>
      <c r="L42" s="31">
        <v>1</v>
      </c>
      <c r="M42" s="31"/>
      <c r="N42" s="31"/>
      <c r="O42" s="31"/>
      <c r="P42" s="31"/>
      <c r="Q42" s="31"/>
      <c r="R42" s="31"/>
      <c r="S42" s="31"/>
      <c r="T42" s="31"/>
      <c r="U42" s="32"/>
      <c r="V42" s="33"/>
      <c r="W42" s="32"/>
      <c r="X42" s="33"/>
      <c r="Y42" s="32"/>
      <c r="Z42" s="33">
        <v>1</v>
      </c>
      <c r="AA42" s="32">
        <v>1</v>
      </c>
      <c r="AB42" s="33"/>
      <c r="AC42" s="32"/>
      <c r="AD42" s="33"/>
      <c r="AE42" s="32"/>
      <c r="AF42" s="33"/>
      <c r="AG42" s="32"/>
      <c r="AH42" s="33"/>
      <c r="AI42" s="32"/>
      <c r="AJ42" s="29">
        <f t="shared" si="0"/>
        <v>5</v>
      </c>
      <c r="AL42" s="21">
        <v>5</v>
      </c>
    </row>
    <row r="43" spans="1:38" s="21" customFormat="1" ht="13.5" customHeight="1" thickBot="1">
      <c r="A43" s="18">
        <v>40</v>
      </c>
      <c r="B43" s="19" t="s">
        <v>125</v>
      </c>
      <c r="C43" s="19" t="s">
        <v>135</v>
      </c>
      <c r="D43" s="19" t="s">
        <v>12</v>
      </c>
      <c r="E43" s="20" t="s">
        <v>136</v>
      </c>
      <c r="F43" s="31"/>
      <c r="G43" s="31"/>
      <c r="H43" s="31"/>
      <c r="I43" s="31"/>
      <c r="J43" s="31">
        <v>1</v>
      </c>
      <c r="K43" s="31">
        <v>1</v>
      </c>
      <c r="L43" s="31">
        <v>1</v>
      </c>
      <c r="M43" s="31"/>
      <c r="N43" s="31"/>
      <c r="O43" s="31"/>
      <c r="P43" s="31"/>
      <c r="Q43" s="31"/>
      <c r="R43" s="31"/>
      <c r="S43" s="31"/>
      <c r="T43" s="31"/>
      <c r="U43" s="32"/>
      <c r="V43" s="33"/>
      <c r="W43" s="32"/>
      <c r="X43" s="33"/>
      <c r="Y43" s="32"/>
      <c r="Z43" s="33">
        <v>1</v>
      </c>
      <c r="AA43" s="32">
        <v>1</v>
      </c>
      <c r="AB43" s="33"/>
      <c r="AC43" s="32"/>
      <c r="AD43" s="33"/>
      <c r="AE43" s="32"/>
      <c r="AF43" s="33"/>
      <c r="AG43" s="32"/>
      <c r="AH43" s="33"/>
      <c r="AI43" s="32"/>
      <c r="AJ43" s="29">
        <f t="shared" si="0"/>
        <v>5</v>
      </c>
      <c r="AL43" s="21">
        <v>5</v>
      </c>
    </row>
    <row r="44" spans="1:38" s="21" customFormat="1" ht="13.5" customHeight="1" thickBot="1">
      <c r="A44" s="18">
        <v>41</v>
      </c>
      <c r="B44" s="19" t="s">
        <v>137</v>
      </c>
      <c r="C44" s="19" t="s">
        <v>138</v>
      </c>
      <c r="D44" s="19" t="s">
        <v>12</v>
      </c>
      <c r="E44" s="20" t="s">
        <v>50</v>
      </c>
      <c r="F44" s="31"/>
      <c r="G44" s="31"/>
      <c r="H44" s="31"/>
      <c r="I44" s="31"/>
      <c r="J44" s="31">
        <v>1</v>
      </c>
      <c r="K44" s="31">
        <v>1</v>
      </c>
      <c r="L44" s="31">
        <v>1</v>
      </c>
      <c r="M44" s="31"/>
      <c r="N44" s="31"/>
      <c r="O44" s="31"/>
      <c r="P44" s="31"/>
      <c r="Q44" s="31"/>
      <c r="R44" s="31"/>
      <c r="S44" s="31"/>
      <c r="T44" s="31"/>
      <c r="U44" s="32"/>
      <c r="V44" s="33"/>
      <c r="W44" s="32"/>
      <c r="X44" s="33"/>
      <c r="Y44" s="32"/>
      <c r="Z44" s="33">
        <v>1</v>
      </c>
      <c r="AA44" s="32">
        <v>1</v>
      </c>
      <c r="AB44" s="33"/>
      <c r="AC44" s="32"/>
      <c r="AD44" s="33"/>
      <c r="AE44" s="32"/>
      <c r="AF44" s="33"/>
      <c r="AG44" s="32"/>
      <c r="AH44" s="33"/>
      <c r="AI44" s="32"/>
      <c r="AJ44" s="29">
        <f t="shared" si="0"/>
        <v>5</v>
      </c>
      <c r="AL44" s="21">
        <v>5</v>
      </c>
    </row>
    <row r="45" spans="1:38" s="21" customFormat="1" ht="13.5" customHeight="1" thickBot="1">
      <c r="A45" s="18">
        <v>42</v>
      </c>
      <c r="B45" s="19" t="s">
        <v>139</v>
      </c>
      <c r="C45" s="19" t="s">
        <v>140</v>
      </c>
      <c r="D45" s="19" t="s">
        <v>177</v>
      </c>
      <c r="E45" s="20" t="s">
        <v>29</v>
      </c>
      <c r="F45" s="31"/>
      <c r="G45" s="31"/>
      <c r="H45" s="31"/>
      <c r="I45" s="31"/>
      <c r="J45" s="31">
        <v>1</v>
      </c>
      <c r="K45" s="31">
        <v>1</v>
      </c>
      <c r="L45" s="31">
        <v>1</v>
      </c>
      <c r="M45" s="31"/>
      <c r="N45" s="31"/>
      <c r="O45" s="31"/>
      <c r="P45" s="31"/>
      <c r="Q45" s="31"/>
      <c r="R45" s="31"/>
      <c r="S45" s="31"/>
      <c r="T45" s="31"/>
      <c r="U45" s="32"/>
      <c r="V45" s="33"/>
      <c r="W45" s="32"/>
      <c r="X45" s="33"/>
      <c r="Y45" s="32"/>
      <c r="Z45" s="33">
        <v>1</v>
      </c>
      <c r="AA45" s="32">
        <v>1</v>
      </c>
      <c r="AB45" s="33"/>
      <c r="AC45" s="32"/>
      <c r="AD45" s="33"/>
      <c r="AE45" s="32"/>
      <c r="AF45" s="33"/>
      <c r="AG45" s="32"/>
      <c r="AH45" s="33"/>
      <c r="AI45" s="32"/>
      <c r="AJ45" s="29">
        <f t="shared" si="0"/>
        <v>5</v>
      </c>
      <c r="AL45" s="21">
        <v>5</v>
      </c>
    </row>
    <row r="46" spans="1:38" s="21" customFormat="1" ht="13.5" customHeight="1" thickBot="1">
      <c r="A46" s="18">
        <v>43</v>
      </c>
      <c r="B46" s="19" t="s">
        <v>178</v>
      </c>
      <c r="C46" s="19" t="s">
        <v>179</v>
      </c>
      <c r="D46" s="19" t="s">
        <v>180</v>
      </c>
      <c r="E46" s="20" t="s">
        <v>52</v>
      </c>
      <c r="F46" s="31"/>
      <c r="G46" s="31"/>
      <c r="H46" s="31"/>
      <c r="I46" s="31"/>
      <c r="J46" s="31">
        <v>1</v>
      </c>
      <c r="K46" s="31">
        <v>1</v>
      </c>
      <c r="L46" s="31">
        <v>1</v>
      </c>
      <c r="M46" s="31"/>
      <c r="N46" s="31"/>
      <c r="O46" s="31"/>
      <c r="P46" s="31"/>
      <c r="Q46" s="31"/>
      <c r="R46" s="31"/>
      <c r="S46" s="31"/>
      <c r="T46" s="31"/>
      <c r="U46" s="32"/>
      <c r="V46" s="33"/>
      <c r="W46" s="32"/>
      <c r="X46" s="33"/>
      <c r="Y46" s="32"/>
      <c r="Z46" s="33">
        <v>1</v>
      </c>
      <c r="AA46" s="32">
        <v>1</v>
      </c>
      <c r="AB46" s="33"/>
      <c r="AC46" s="32"/>
      <c r="AD46" s="33"/>
      <c r="AE46" s="32"/>
      <c r="AF46" s="33"/>
      <c r="AG46" s="32"/>
      <c r="AH46" s="33"/>
      <c r="AI46" s="32"/>
      <c r="AJ46" s="29">
        <f t="shared" si="0"/>
        <v>5</v>
      </c>
      <c r="AL46" s="21">
        <v>5</v>
      </c>
    </row>
    <row r="47" spans="1:38" s="21" customFormat="1" ht="13.5" customHeight="1" thickBot="1">
      <c r="A47" s="18">
        <v>44</v>
      </c>
      <c r="B47" s="19" t="s">
        <v>181</v>
      </c>
      <c r="C47" s="19" t="s">
        <v>182</v>
      </c>
      <c r="D47" s="19" t="s">
        <v>12</v>
      </c>
      <c r="E47" s="20" t="s">
        <v>53</v>
      </c>
      <c r="F47" s="31"/>
      <c r="G47" s="31"/>
      <c r="H47" s="31"/>
      <c r="I47" s="31"/>
      <c r="J47" s="31">
        <v>1</v>
      </c>
      <c r="K47" s="31">
        <v>1</v>
      </c>
      <c r="L47" s="31">
        <v>1</v>
      </c>
      <c r="M47" s="31"/>
      <c r="N47" s="31"/>
      <c r="O47" s="31"/>
      <c r="P47" s="31"/>
      <c r="Q47" s="31"/>
      <c r="R47" s="31"/>
      <c r="S47" s="31"/>
      <c r="T47" s="31"/>
      <c r="U47" s="32"/>
      <c r="V47" s="33"/>
      <c r="W47" s="32"/>
      <c r="X47" s="33"/>
      <c r="Y47" s="32"/>
      <c r="Z47" s="33">
        <v>1</v>
      </c>
      <c r="AA47" s="32">
        <v>1</v>
      </c>
      <c r="AB47" s="33"/>
      <c r="AC47" s="32"/>
      <c r="AD47" s="33"/>
      <c r="AE47" s="32"/>
      <c r="AF47" s="33"/>
      <c r="AG47" s="32"/>
      <c r="AH47" s="33"/>
      <c r="AI47" s="32"/>
      <c r="AJ47" s="29">
        <f t="shared" si="0"/>
        <v>5</v>
      </c>
      <c r="AL47" s="21">
        <v>5</v>
      </c>
    </row>
    <row r="48" spans="1:38" s="21" customFormat="1" ht="13.5" customHeight="1" thickBot="1">
      <c r="A48" s="18">
        <v>45</v>
      </c>
      <c r="B48" s="19" t="s">
        <v>183</v>
      </c>
      <c r="C48" s="19" t="s">
        <v>184</v>
      </c>
      <c r="D48" s="19" t="s">
        <v>115</v>
      </c>
      <c r="E48" s="20" t="s">
        <v>167</v>
      </c>
      <c r="F48" s="31"/>
      <c r="G48" s="31"/>
      <c r="H48" s="31"/>
      <c r="I48" s="31"/>
      <c r="J48" s="31">
        <v>1</v>
      </c>
      <c r="K48" s="31">
        <v>1</v>
      </c>
      <c r="L48" s="31">
        <v>1</v>
      </c>
      <c r="M48" s="31"/>
      <c r="N48" s="31"/>
      <c r="O48" s="31"/>
      <c r="P48" s="31"/>
      <c r="Q48" s="31"/>
      <c r="R48" s="31"/>
      <c r="S48" s="31"/>
      <c r="T48" s="31"/>
      <c r="U48" s="32"/>
      <c r="V48" s="33"/>
      <c r="W48" s="32"/>
      <c r="X48" s="33"/>
      <c r="Y48" s="32"/>
      <c r="Z48" s="33">
        <v>1</v>
      </c>
      <c r="AA48" s="32">
        <v>1</v>
      </c>
      <c r="AB48" s="33"/>
      <c r="AC48" s="32"/>
      <c r="AD48" s="33"/>
      <c r="AE48" s="32"/>
      <c r="AF48" s="33"/>
      <c r="AG48" s="32"/>
      <c r="AH48" s="33"/>
      <c r="AI48" s="32"/>
      <c r="AJ48" s="29">
        <f t="shared" si="0"/>
        <v>5</v>
      </c>
      <c r="AL48" s="21">
        <v>5</v>
      </c>
    </row>
    <row r="49" spans="1:38" s="21" customFormat="1" ht="13.5" customHeight="1" thickBot="1">
      <c r="A49" s="18">
        <v>46</v>
      </c>
      <c r="B49" s="19" t="s">
        <v>159</v>
      </c>
      <c r="C49" s="19" t="s">
        <v>160</v>
      </c>
      <c r="D49" s="19" t="s">
        <v>12</v>
      </c>
      <c r="E49" s="20" t="s">
        <v>77</v>
      </c>
      <c r="F49" s="31"/>
      <c r="G49" s="31"/>
      <c r="H49" s="31"/>
      <c r="I49" s="31"/>
      <c r="J49" s="31">
        <v>1</v>
      </c>
      <c r="K49" s="31">
        <v>1</v>
      </c>
      <c r="L49" s="31">
        <v>1</v>
      </c>
      <c r="M49" s="31"/>
      <c r="N49" s="31"/>
      <c r="O49" s="31"/>
      <c r="P49" s="31"/>
      <c r="Q49" s="31"/>
      <c r="R49" s="31"/>
      <c r="S49" s="31"/>
      <c r="T49" s="31"/>
      <c r="U49" s="32"/>
      <c r="V49" s="33"/>
      <c r="W49" s="32"/>
      <c r="X49" s="33"/>
      <c r="Y49" s="32"/>
      <c r="Z49" s="33">
        <v>1</v>
      </c>
      <c r="AA49" s="32">
        <v>1</v>
      </c>
      <c r="AB49" s="33"/>
      <c r="AC49" s="32"/>
      <c r="AD49" s="33"/>
      <c r="AE49" s="32"/>
      <c r="AF49" s="33"/>
      <c r="AG49" s="32"/>
      <c r="AH49" s="33"/>
      <c r="AI49" s="32"/>
      <c r="AJ49" s="29">
        <f t="shared" si="0"/>
        <v>5</v>
      </c>
      <c r="AL49" s="21">
        <v>5</v>
      </c>
    </row>
    <row r="50" spans="1:38" s="21" customFormat="1" ht="13.5" customHeight="1" thickBot="1">
      <c r="A50" s="18">
        <v>47</v>
      </c>
      <c r="B50" s="19" t="s">
        <v>185</v>
      </c>
      <c r="C50" s="19" t="s">
        <v>186</v>
      </c>
      <c r="D50" s="19" t="s">
        <v>12</v>
      </c>
      <c r="E50" s="20" t="s">
        <v>9</v>
      </c>
      <c r="F50" s="31"/>
      <c r="G50" s="31"/>
      <c r="H50" s="31"/>
      <c r="I50" s="31"/>
      <c r="J50" s="31">
        <v>1</v>
      </c>
      <c r="K50" s="31">
        <v>1</v>
      </c>
      <c r="L50" s="31">
        <v>1</v>
      </c>
      <c r="M50" s="31"/>
      <c r="N50" s="31"/>
      <c r="O50" s="31"/>
      <c r="P50" s="31"/>
      <c r="Q50" s="31"/>
      <c r="R50" s="31"/>
      <c r="S50" s="31"/>
      <c r="T50" s="31"/>
      <c r="U50" s="32"/>
      <c r="V50" s="33"/>
      <c r="W50" s="32"/>
      <c r="X50" s="33"/>
      <c r="Y50" s="32"/>
      <c r="Z50" s="33">
        <v>1</v>
      </c>
      <c r="AA50" s="32">
        <v>1</v>
      </c>
      <c r="AB50" s="33"/>
      <c r="AC50" s="32"/>
      <c r="AD50" s="33"/>
      <c r="AE50" s="32"/>
      <c r="AF50" s="33"/>
      <c r="AG50" s="32"/>
      <c r="AH50" s="33"/>
      <c r="AI50" s="32"/>
      <c r="AJ50" s="29">
        <f t="shared" si="0"/>
        <v>5</v>
      </c>
      <c r="AL50" s="21">
        <v>5</v>
      </c>
    </row>
    <row r="51" spans="1:38" s="21" customFormat="1" ht="13.5" customHeight="1" thickBot="1">
      <c r="A51" s="18">
        <v>48</v>
      </c>
      <c r="B51" s="19" t="s">
        <v>187</v>
      </c>
      <c r="C51" s="19" t="s">
        <v>188</v>
      </c>
      <c r="D51" s="19" t="s">
        <v>12</v>
      </c>
      <c r="E51" s="20" t="s">
        <v>9</v>
      </c>
      <c r="F51" s="31"/>
      <c r="G51" s="31"/>
      <c r="H51" s="31"/>
      <c r="I51" s="31"/>
      <c r="J51" s="31">
        <v>1</v>
      </c>
      <c r="K51" s="31">
        <v>1</v>
      </c>
      <c r="L51" s="31">
        <v>1</v>
      </c>
      <c r="M51" s="31"/>
      <c r="N51" s="31"/>
      <c r="O51" s="31"/>
      <c r="P51" s="31"/>
      <c r="Q51" s="31"/>
      <c r="R51" s="31"/>
      <c r="S51" s="31"/>
      <c r="T51" s="31"/>
      <c r="U51" s="32"/>
      <c r="V51" s="33"/>
      <c r="W51" s="32"/>
      <c r="X51" s="33"/>
      <c r="Y51" s="32"/>
      <c r="Z51" s="33">
        <v>1</v>
      </c>
      <c r="AA51" s="32">
        <v>1</v>
      </c>
      <c r="AB51" s="33"/>
      <c r="AC51" s="32"/>
      <c r="AD51" s="33"/>
      <c r="AE51" s="32"/>
      <c r="AF51" s="33"/>
      <c r="AG51" s="32"/>
      <c r="AH51" s="33"/>
      <c r="AI51" s="32"/>
      <c r="AJ51" s="29">
        <f t="shared" si="0"/>
        <v>5</v>
      </c>
      <c r="AL51" s="21">
        <v>5</v>
      </c>
    </row>
    <row r="52" spans="1:38" ht="16.5" thickBot="1">
      <c r="A52" s="18">
        <v>49</v>
      </c>
      <c r="B52" s="22" t="s">
        <v>117</v>
      </c>
      <c r="C52" s="22" t="s">
        <v>141</v>
      </c>
      <c r="D52" s="22" t="s">
        <v>8</v>
      </c>
      <c r="E52" s="23" t="s">
        <v>9</v>
      </c>
      <c r="F52" s="34"/>
      <c r="G52" s="35"/>
      <c r="H52" s="35"/>
      <c r="I52" s="31">
        <v>1</v>
      </c>
      <c r="J52" s="36"/>
      <c r="K52" s="35"/>
      <c r="L52" s="36"/>
      <c r="M52" s="36"/>
      <c r="N52" s="36"/>
      <c r="O52" s="36"/>
      <c r="P52" s="31">
        <v>1</v>
      </c>
      <c r="Q52" s="36"/>
      <c r="R52" s="31">
        <v>1</v>
      </c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1">
        <v>1</v>
      </c>
      <c r="AF52" s="31">
        <v>1</v>
      </c>
      <c r="AG52" s="35"/>
      <c r="AH52" s="36"/>
      <c r="AI52" s="36"/>
      <c r="AJ52" s="29">
        <f t="shared" si="0"/>
        <v>5</v>
      </c>
      <c r="AL52" s="2">
        <v>5</v>
      </c>
    </row>
    <row r="53" spans="1:38" ht="16.5" thickBot="1">
      <c r="A53" s="18">
        <v>50</v>
      </c>
      <c r="B53" s="22" t="s">
        <v>142</v>
      </c>
      <c r="C53" s="22" t="s">
        <v>143</v>
      </c>
      <c r="D53" s="22" t="s">
        <v>12</v>
      </c>
      <c r="E53" s="23" t="s">
        <v>25</v>
      </c>
      <c r="F53" s="34"/>
      <c r="G53" s="35"/>
      <c r="H53" s="35"/>
      <c r="I53" s="31">
        <v>1</v>
      </c>
      <c r="J53" s="36"/>
      <c r="K53" s="35"/>
      <c r="L53" s="36"/>
      <c r="M53" s="36"/>
      <c r="N53" s="36"/>
      <c r="O53" s="36"/>
      <c r="P53" s="31">
        <v>1</v>
      </c>
      <c r="Q53" s="36"/>
      <c r="R53" s="31">
        <v>1</v>
      </c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1">
        <v>1</v>
      </c>
      <c r="AF53" s="31">
        <v>1</v>
      </c>
      <c r="AG53" s="35"/>
      <c r="AH53" s="36"/>
      <c r="AI53" s="36"/>
      <c r="AJ53" s="29">
        <f t="shared" si="0"/>
        <v>5</v>
      </c>
      <c r="AL53" s="2">
        <v>5</v>
      </c>
    </row>
    <row r="54" spans="1:38" ht="16.5" thickBot="1">
      <c r="A54" s="18">
        <v>51</v>
      </c>
      <c r="B54" s="22" t="s">
        <v>144</v>
      </c>
      <c r="C54" s="22" t="s">
        <v>145</v>
      </c>
      <c r="D54" s="22" t="s">
        <v>12</v>
      </c>
      <c r="E54" s="23" t="s">
        <v>130</v>
      </c>
      <c r="F54" s="34"/>
      <c r="G54" s="35"/>
      <c r="H54" s="35"/>
      <c r="I54" s="31">
        <v>1</v>
      </c>
      <c r="J54" s="36"/>
      <c r="K54" s="35"/>
      <c r="L54" s="36"/>
      <c r="M54" s="36"/>
      <c r="N54" s="36"/>
      <c r="O54" s="36"/>
      <c r="P54" s="31">
        <v>1</v>
      </c>
      <c r="Q54" s="36"/>
      <c r="R54" s="31">
        <v>1</v>
      </c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1">
        <v>1</v>
      </c>
      <c r="AF54" s="31">
        <v>1</v>
      </c>
      <c r="AG54" s="35"/>
      <c r="AH54" s="36"/>
      <c r="AI54" s="36"/>
      <c r="AJ54" s="29">
        <f t="shared" si="0"/>
        <v>5</v>
      </c>
      <c r="AL54" s="2">
        <v>5</v>
      </c>
    </row>
    <row r="55" spans="1:38" ht="16.5" thickBot="1">
      <c r="A55" s="18">
        <v>52</v>
      </c>
      <c r="B55" s="22" t="s">
        <v>146</v>
      </c>
      <c r="C55" s="22" t="s">
        <v>147</v>
      </c>
      <c r="D55" s="22" t="s">
        <v>12</v>
      </c>
      <c r="E55" s="23" t="s">
        <v>43</v>
      </c>
      <c r="F55" s="34"/>
      <c r="G55" s="35"/>
      <c r="H55" s="35"/>
      <c r="I55" s="31">
        <v>1</v>
      </c>
      <c r="J55" s="36"/>
      <c r="K55" s="35"/>
      <c r="L55" s="36"/>
      <c r="M55" s="36"/>
      <c r="N55" s="36"/>
      <c r="O55" s="36"/>
      <c r="P55" s="31">
        <v>1</v>
      </c>
      <c r="Q55" s="36"/>
      <c r="R55" s="31">
        <v>1</v>
      </c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1">
        <v>1</v>
      </c>
      <c r="AF55" s="31">
        <v>1</v>
      </c>
      <c r="AG55" s="35"/>
      <c r="AH55" s="36"/>
      <c r="AI55" s="36"/>
      <c r="AJ55" s="29">
        <f t="shared" si="0"/>
        <v>5</v>
      </c>
      <c r="AL55" s="2">
        <v>5</v>
      </c>
    </row>
    <row r="56" spans="1:38" ht="16.5" thickBot="1">
      <c r="A56" s="18">
        <v>53</v>
      </c>
      <c r="B56" s="22" t="s">
        <v>148</v>
      </c>
      <c r="C56" s="22" t="s">
        <v>149</v>
      </c>
      <c r="D56" s="22" t="s">
        <v>12</v>
      </c>
      <c r="E56" s="23" t="s">
        <v>53</v>
      </c>
      <c r="F56" s="34"/>
      <c r="G56" s="35"/>
      <c r="H56" s="35"/>
      <c r="I56" s="31">
        <v>1</v>
      </c>
      <c r="J56" s="36"/>
      <c r="K56" s="35"/>
      <c r="L56" s="36"/>
      <c r="M56" s="36"/>
      <c r="N56" s="36"/>
      <c r="O56" s="36"/>
      <c r="P56" s="31">
        <v>1</v>
      </c>
      <c r="Q56" s="36"/>
      <c r="R56" s="31">
        <v>1</v>
      </c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1">
        <v>1</v>
      </c>
      <c r="AF56" s="31">
        <v>1</v>
      </c>
      <c r="AG56" s="35"/>
      <c r="AH56" s="36"/>
      <c r="AI56" s="36"/>
      <c r="AJ56" s="29">
        <f t="shared" si="0"/>
        <v>5</v>
      </c>
      <c r="AL56" s="2">
        <v>5</v>
      </c>
    </row>
    <row r="57" spans="1:38" ht="16.5" thickBot="1">
      <c r="A57" s="18">
        <v>54</v>
      </c>
      <c r="B57" s="22" t="s">
        <v>150</v>
      </c>
      <c r="C57" s="22" t="s">
        <v>151</v>
      </c>
      <c r="D57" s="22" t="s">
        <v>12</v>
      </c>
      <c r="E57" s="23" t="s">
        <v>9</v>
      </c>
      <c r="F57" s="34"/>
      <c r="G57" s="35"/>
      <c r="H57" s="35"/>
      <c r="I57" s="31">
        <v>1</v>
      </c>
      <c r="J57" s="36"/>
      <c r="K57" s="35"/>
      <c r="L57" s="36"/>
      <c r="M57" s="36"/>
      <c r="N57" s="36"/>
      <c r="O57" s="36"/>
      <c r="P57" s="31">
        <v>1</v>
      </c>
      <c r="Q57" s="36"/>
      <c r="R57" s="31">
        <v>1</v>
      </c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1">
        <v>1</v>
      </c>
      <c r="AF57" s="31">
        <v>1</v>
      </c>
      <c r="AG57" s="35"/>
      <c r="AH57" s="36"/>
      <c r="AI57" s="36"/>
      <c r="AJ57" s="29">
        <f t="shared" si="0"/>
        <v>5</v>
      </c>
      <c r="AL57" s="2">
        <v>5</v>
      </c>
    </row>
    <row r="58" spans="1:38" ht="16.5" thickBot="1">
      <c r="A58" s="18">
        <v>55</v>
      </c>
      <c r="B58" s="22" t="s">
        <v>152</v>
      </c>
      <c r="C58" s="22" t="s">
        <v>153</v>
      </c>
      <c r="D58" s="22" t="s">
        <v>12</v>
      </c>
      <c r="E58" s="23" t="s">
        <v>43</v>
      </c>
      <c r="F58" s="34"/>
      <c r="G58" s="35"/>
      <c r="H58" s="35"/>
      <c r="I58" s="31">
        <v>1</v>
      </c>
      <c r="J58" s="36"/>
      <c r="K58" s="35"/>
      <c r="L58" s="36"/>
      <c r="M58" s="36"/>
      <c r="N58" s="36"/>
      <c r="O58" s="36"/>
      <c r="P58" s="31">
        <v>1</v>
      </c>
      <c r="Q58" s="36"/>
      <c r="R58" s="31">
        <v>1</v>
      </c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1">
        <v>1</v>
      </c>
      <c r="AF58" s="31">
        <v>1</v>
      </c>
      <c r="AG58" s="35"/>
      <c r="AH58" s="36"/>
      <c r="AI58" s="36"/>
      <c r="AJ58" s="29">
        <f t="shared" si="0"/>
        <v>5</v>
      </c>
      <c r="AL58" s="2">
        <v>5</v>
      </c>
    </row>
    <row r="59" spans="1:38" ht="16.5" thickBot="1">
      <c r="A59" s="18">
        <v>56</v>
      </c>
      <c r="B59" s="22" t="s">
        <v>54</v>
      </c>
      <c r="C59" s="22" t="s">
        <v>154</v>
      </c>
      <c r="D59" s="22" t="s">
        <v>12</v>
      </c>
      <c r="E59" s="23" t="s">
        <v>52</v>
      </c>
      <c r="F59" s="34"/>
      <c r="G59" s="35"/>
      <c r="H59" s="35"/>
      <c r="I59" s="31">
        <v>1</v>
      </c>
      <c r="J59" s="36"/>
      <c r="K59" s="35"/>
      <c r="L59" s="36"/>
      <c r="M59" s="36"/>
      <c r="N59" s="36"/>
      <c r="O59" s="36"/>
      <c r="P59" s="31">
        <v>1</v>
      </c>
      <c r="Q59" s="36"/>
      <c r="R59" s="31">
        <v>1</v>
      </c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1">
        <v>1</v>
      </c>
      <c r="AF59" s="31">
        <v>1</v>
      </c>
      <c r="AG59" s="35"/>
      <c r="AH59" s="36"/>
      <c r="AI59" s="36"/>
      <c r="AJ59" s="29">
        <f t="shared" si="0"/>
        <v>5</v>
      </c>
      <c r="AL59" s="2">
        <v>5</v>
      </c>
    </row>
    <row r="60" spans="1:38" ht="16.5" thickBot="1">
      <c r="A60" s="18">
        <v>57</v>
      </c>
      <c r="B60" s="22" t="s">
        <v>155</v>
      </c>
      <c r="C60" s="22" t="s">
        <v>156</v>
      </c>
      <c r="D60" s="22" t="s">
        <v>12</v>
      </c>
      <c r="E60" s="23" t="s">
        <v>19</v>
      </c>
      <c r="F60" s="34"/>
      <c r="G60" s="35"/>
      <c r="H60" s="35"/>
      <c r="I60" s="31">
        <v>1</v>
      </c>
      <c r="J60" s="36"/>
      <c r="K60" s="35"/>
      <c r="L60" s="36"/>
      <c r="M60" s="36"/>
      <c r="N60" s="36"/>
      <c r="O60" s="36"/>
      <c r="P60" s="31">
        <v>1</v>
      </c>
      <c r="Q60" s="36"/>
      <c r="R60" s="31">
        <v>1</v>
      </c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1">
        <v>1</v>
      </c>
      <c r="AF60" s="31">
        <v>1</v>
      </c>
      <c r="AG60" s="35"/>
      <c r="AH60" s="36"/>
      <c r="AI60" s="36"/>
      <c r="AJ60" s="29">
        <f t="shared" si="0"/>
        <v>5</v>
      </c>
      <c r="AL60" s="2">
        <v>5</v>
      </c>
    </row>
    <row r="61" spans="1:38" ht="16.5" thickBot="1">
      <c r="A61" s="18">
        <v>58</v>
      </c>
      <c r="B61" s="22" t="s">
        <v>157</v>
      </c>
      <c r="C61" s="22" t="s">
        <v>158</v>
      </c>
      <c r="D61" s="22" t="s">
        <v>12</v>
      </c>
      <c r="E61" s="23" t="s">
        <v>167</v>
      </c>
      <c r="F61" s="34"/>
      <c r="G61" s="35"/>
      <c r="H61" s="35"/>
      <c r="I61" s="31">
        <v>1</v>
      </c>
      <c r="J61" s="36"/>
      <c r="K61" s="35"/>
      <c r="L61" s="36"/>
      <c r="M61" s="36"/>
      <c r="N61" s="36"/>
      <c r="O61" s="36"/>
      <c r="P61" s="31">
        <v>1</v>
      </c>
      <c r="Q61" s="36"/>
      <c r="R61" s="31">
        <v>1</v>
      </c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1">
        <v>1</v>
      </c>
      <c r="AF61" s="31">
        <v>1</v>
      </c>
      <c r="AG61" s="35"/>
      <c r="AH61" s="36"/>
      <c r="AI61" s="36"/>
      <c r="AJ61" s="29">
        <f t="shared" si="0"/>
        <v>5</v>
      </c>
      <c r="AL61" s="2">
        <v>5</v>
      </c>
    </row>
    <row r="62" spans="1:38" ht="16.5" thickBot="1">
      <c r="A62" s="18">
        <v>59</v>
      </c>
      <c r="B62" s="22" t="s">
        <v>161</v>
      </c>
      <c r="C62" s="22" t="s">
        <v>162</v>
      </c>
      <c r="D62" s="22" t="s">
        <v>12</v>
      </c>
      <c r="E62" s="23" t="s">
        <v>9</v>
      </c>
      <c r="F62" s="34"/>
      <c r="G62" s="35"/>
      <c r="H62" s="35"/>
      <c r="I62" s="31">
        <v>1</v>
      </c>
      <c r="J62" s="36"/>
      <c r="K62" s="35"/>
      <c r="L62" s="36"/>
      <c r="M62" s="36"/>
      <c r="N62" s="36"/>
      <c r="O62" s="36"/>
      <c r="P62" s="31">
        <v>1</v>
      </c>
      <c r="Q62" s="36"/>
      <c r="R62" s="31">
        <v>1</v>
      </c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1">
        <v>1</v>
      </c>
      <c r="AF62" s="31">
        <v>1</v>
      </c>
      <c r="AG62" s="35"/>
      <c r="AH62" s="36"/>
      <c r="AI62" s="36"/>
      <c r="AJ62" s="29">
        <f t="shared" si="0"/>
        <v>5</v>
      </c>
      <c r="AL62" s="2">
        <v>5</v>
      </c>
    </row>
    <row r="63" spans="1:38" ht="16.5" thickBot="1">
      <c r="A63" s="18">
        <v>60</v>
      </c>
      <c r="B63" s="22" t="s">
        <v>30</v>
      </c>
      <c r="C63" s="22" t="s">
        <v>163</v>
      </c>
      <c r="D63" s="22" t="s">
        <v>164</v>
      </c>
      <c r="E63" s="23" t="s">
        <v>9</v>
      </c>
      <c r="F63" s="34"/>
      <c r="G63" s="35"/>
      <c r="H63" s="35"/>
      <c r="I63" s="31">
        <v>1</v>
      </c>
      <c r="J63" s="36"/>
      <c r="K63" s="35"/>
      <c r="L63" s="36"/>
      <c r="M63" s="36"/>
      <c r="N63" s="36"/>
      <c r="O63" s="36"/>
      <c r="P63" s="31">
        <v>1</v>
      </c>
      <c r="Q63" s="36"/>
      <c r="R63" s="31">
        <v>1</v>
      </c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1">
        <v>1</v>
      </c>
      <c r="AF63" s="31">
        <v>1</v>
      </c>
      <c r="AG63" s="35"/>
      <c r="AH63" s="36"/>
      <c r="AI63" s="36"/>
      <c r="AJ63" s="29">
        <f t="shared" si="0"/>
        <v>5</v>
      </c>
      <c r="AL63" s="2">
        <v>5</v>
      </c>
    </row>
    <row r="64" spans="1:38" ht="16.5" thickBot="1">
      <c r="A64" s="18">
        <v>61</v>
      </c>
      <c r="B64" s="22" t="s">
        <v>189</v>
      </c>
      <c r="C64" s="22" t="s">
        <v>165</v>
      </c>
      <c r="D64" s="22" t="s">
        <v>177</v>
      </c>
      <c r="E64" s="23" t="s">
        <v>43</v>
      </c>
      <c r="F64" s="34"/>
      <c r="G64" s="35"/>
      <c r="H64" s="35"/>
      <c r="I64" s="31">
        <v>1</v>
      </c>
      <c r="J64" s="36"/>
      <c r="K64" s="35"/>
      <c r="L64" s="36"/>
      <c r="M64" s="36"/>
      <c r="N64" s="36"/>
      <c r="O64" s="36"/>
      <c r="P64" s="31">
        <v>1</v>
      </c>
      <c r="Q64" s="36"/>
      <c r="R64" s="31">
        <v>1</v>
      </c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1">
        <v>1</v>
      </c>
      <c r="AF64" s="31">
        <v>1</v>
      </c>
      <c r="AG64" s="35"/>
      <c r="AH64" s="36"/>
      <c r="AI64" s="36"/>
      <c r="AJ64" s="29">
        <f t="shared" si="0"/>
        <v>5</v>
      </c>
      <c r="AL64" s="2">
        <v>5</v>
      </c>
    </row>
    <row r="65" spans="1:38" ht="16.5" thickBot="1">
      <c r="A65" s="18">
        <v>62</v>
      </c>
      <c r="B65" s="22" t="s">
        <v>38</v>
      </c>
      <c r="C65" s="22" t="s">
        <v>166</v>
      </c>
      <c r="D65" s="22" t="s">
        <v>190</v>
      </c>
      <c r="E65" s="23" t="s">
        <v>9</v>
      </c>
      <c r="F65" s="34"/>
      <c r="G65" s="35"/>
      <c r="H65" s="35"/>
      <c r="I65" s="31">
        <v>1</v>
      </c>
      <c r="J65" s="36"/>
      <c r="K65" s="35"/>
      <c r="L65" s="36"/>
      <c r="M65" s="36"/>
      <c r="N65" s="36"/>
      <c r="O65" s="36"/>
      <c r="P65" s="31">
        <v>1</v>
      </c>
      <c r="Q65" s="36"/>
      <c r="R65" s="31">
        <v>1</v>
      </c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1">
        <v>1</v>
      </c>
      <c r="AF65" s="31">
        <v>1</v>
      </c>
      <c r="AG65" s="35"/>
      <c r="AH65" s="36"/>
      <c r="AI65" s="36"/>
      <c r="AJ65" s="29">
        <f t="shared" si="0"/>
        <v>5</v>
      </c>
      <c r="AL65" s="2">
        <v>5</v>
      </c>
    </row>
    <row r="66" spans="1:38" ht="16.5" thickBot="1">
      <c r="A66" s="18">
        <v>63</v>
      </c>
      <c r="B66" s="22" t="s">
        <v>191</v>
      </c>
      <c r="C66" s="22" t="s">
        <v>192</v>
      </c>
      <c r="D66" s="22" t="s">
        <v>190</v>
      </c>
      <c r="E66" s="23" t="s">
        <v>9</v>
      </c>
      <c r="F66" s="34"/>
      <c r="G66" s="35"/>
      <c r="H66" s="35"/>
      <c r="I66" s="31">
        <v>1</v>
      </c>
      <c r="J66" s="36"/>
      <c r="K66" s="35"/>
      <c r="L66" s="36"/>
      <c r="M66" s="36"/>
      <c r="N66" s="36"/>
      <c r="O66" s="36"/>
      <c r="P66" s="31">
        <v>1</v>
      </c>
      <c r="Q66" s="36"/>
      <c r="R66" s="31">
        <v>1</v>
      </c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1">
        <v>1</v>
      </c>
      <c r="AF66" s="31">
        <v>1</v>
      </c>
      <c r="AG66" s="35"/>
      <c r="AH66" s="36"/>
      <c r="AI66" s="36"/>
      <c r="AJ66" s="29">
        <f t="shared" si="0"/>
        <v>5</v>
      </c>
      <c r="AL66" s="2">
        <v>5</v>
      </c>
    </row>
    <row r="67" spans="1:38" ht="16.5" thickBot="1">
      <c r="A67" s="18">
        <v>64</v>
      </c>
      <c r="B67" s="22" t="s">
        <v>51</v>
      </c>
      <c r="C67" s="22" t="s">
        <v>168</v>
      </c>
      <c r="D67" s="22" t="s">
        <v>12</v>
      </c>
      <c r="E67" s="23" t="s">
        <v>9</v>
      </c>
      <c r="F67" s="34"/>
      <c r="G67" s="35"/>
      <c r="H67" s="35"/>
      <c r="I67" s="31">
        <v>1</v>
      </c>
      <c r="J67" s="36"/>
      <c r="K67" s="35"/>
      <c r="L67" s="36"/>
      <c r="M67" s="36"/>
      <c r="N67" s="36"/>
      <c r="O67" s="36"/>
      <c r="P67" s="31">
        <v>1</v>
      </c>
      <c r="Q67" s="36"/>
      <c r="R67" s="31">
        <v>1</v>
      </c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1">
        <v>1</v>
      </c>
      <c r="AF67" s="31">
        <v>1</v>
      </c>
      <c r="AG67" s="35"/>
      <c r="AH67" s="36"/>
      <c r="AI67" s="36"/>
      <c r="AJ67" s="29">
        <f t="shared" si="0"/>
        <v>5</v>
      </c>
      <c r="AL67" s="2">
        <v>5</v>
      </c>
    </row>
    <row r="68" spans="1:38" s="8" customFormat="1" ht="16.5" thickBot="1">
      <c r="A68" s="18">
        <v>65</v>
      </c>
      <c r="B68" s="22" t="s">
        <v>193</v>
      </c>
      <c r="C68" s="22" t="s">
        <v>194</v>
      </c>
      <c r="D68" s="22" t="s">
        <v>12</v>
      </c>
      <c r="E68" s="23" t="s">
        <v>9</v>
      </c>
      <c r="F68" s="34"/>
      <c r="G68" s="35"/>
      <c r="H68" s="35"/>
      <c r="I68" s="31">
        <v>1</v>
      </c>
      <c r="J68" s="36"/>
      <c r="K68" s="35"/>
      <c r="L68" s="36"/>
      <c r="M68" s="36"/>
      <c r="N68" s="36"/>
      <c r="O68" s="36"/>
      <c r="P68" s="31">
        <v>1</v>
      </c>
      <c r="Q68" s="36"/>
      <c r="R68" s="31">
        <v>1</v>
      </c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1">
        <v>1</v>
      </c>
      <c r="AF68" s="31">
        <v>1</v>
      </c>
      <c r="AG68" s="35"/>
      <c r="AH68" s="36"/>
      <c r="AI68" s="36"/>
      <c r="AJ68" s="29">
        <f t="shared" si="0"/>
        <v>5</v>
      </c>
      <c r="AL68" s="8">
        <v>5</v>
      </c>
    </row>
    <row r="69" spans="1:38" ht="16.5" thickBot="1">
      <c r="A69" s="18">
        <v>66</v>
      </c>
      <c r="B69" s="22" t="s">
        <v>195</v>
      </c>
      <c r="C69" s="22" t="s">
        <v>196</v>
      </c>
      <c r="D69" s="22" t="s">
        <v>12</v>
      </c>
      <c r="E69" s="23" t="s">
        <v>72</v>
      </c>
      <c r="F69" s="34"/>
      <c r="G69" s="34"/>
      <c r="H69" s="35"/>
      <c r="I69" s="31">
        <v>1</v>
      </c>
      <c r="J69" s="36"/>
      <c r="K69" s="35"/>
      <c r="L69" s="36"/>
      <c r="M69" s="36"/>
      <c r="N69" s="36"/>
      <c r="O69" s="36"/>
      <c r="P69" s="31">
        <v>1</v>
      </c>
      <c r="Q69" s="35"/>
      <c r="R69" s="31">
        <v>1</v>
      </c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1">
        <v>1</v>
      </c>
      <c r="AF69" s="31">
        <v>1</v>
      </c>
      <c r="AG69" s="36"/>
      <c r="AH69" s="35"/>
      <c r="AI69" s="35"/>
      <c r="AJ69" s="29">
        <f t="shared" ref="AJ69:AJ123" si="1">F69+G69+H69+I69+J69+K69+L69+M69+N69+O69+P69+Q69+R69+S69+T69+U69+V69+W69+X69+Y69+Z69+AA69+AB69+AC69+AD69+AE69+AF69+AG69+AH69+AI69</f>
        <v>5</v>
      </c>
      <c r="AL69" s="2">
        <v>5</v>
      </c>
    </row>
    <row r="70" spans="1:38" ht="16.5" thickBot="1">
      <c r="A70" s="18">
        <v>67</v>
      </c>
      <c r="B70" s="22" t="s">
        <v>169</v>
      </c>
      <c r="C70" s="22" t="s">
        <v>197</v>
      </c>
      <c r="D70" s="22" t="s">
        <v>12</v>
      </c>
      <c r="E70" s="23" t="s">
        <v>9</v>
      </c>
      <c r="F70" s="34"/>
      <c r="G70" s="34"/>
      <c r="H70" s="35"/>
      <c r="I70" s="31">
        <v>1</v>
      </c>
      <c r="J70" s="36"/>
      <c r="K70" s="35"/>
      <c r="L70" s="36"/>
      <c r="M70" s="36"/>
      <c r="N70" s="36"/>
      <c r="O70" s="36"/>
      <c r="P70" s="31">
        <v>1</v>
      </c>
      <c r="Q70" s="35"/>
      <c r="R70" s="31">
        <v>1</v>
      </c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1">
        <v>1</v>
      </c>
      <c r="AF70" s="31">
        <v>1</v>
      </c>
      <c r="AG70" s="36"/>
      <c r="AH70" s="35"/>
      <c r="AI70" s="35"/>
      <c r="AJ70" s="29">
        <f t="shared" si="1"/>
        <v>5</v>
      </c>
      <c r="AL70" s="2">
        <v>5</v>
      </c>
    </row>
    <row r="71" spans="1:38" ht="16.5" thickBot="1">
      <c r="A71" s="18">
        <v>68</v>
      </c>
      <c r="B71" s="22" t="s">
        <v>198</v>
      </c>
      <c r="C71" s="22" t="s">
        <v>199</v>
      </c>
      <c r="D71" s="22" t="s">
        <v>12</v>
      </c>
      <c r="E71" s="23" t="s">
        <v>9</v>
      </c>
      <c r="F71" s="34"/>
      <c r="G71" s="34"/>
      <c r="H71" s="35"/>
      <c r="I71" s="31">
        <v>1</v>
      </c>
      <c r="J71" s="36"/>
      <c r="K71" s="35"/>
      <c r="L71" s="36"/>
      <c r="M71" s="36"/>
      <c r="N71" s="36"/>
      <c r="O71" s="36"/>
      <c r="P71" s="31">
        <v>1</v>
      </c>
      <c r="Q71" s="35"/>
      <c r="R71" s="31">
        <v>1</v>
      </c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1">
        <v>1</v>
      </c>
      <c r="AF71" s="31">
        <v>1</v>
      </c>
      <c r="AG71" s="36"/>
      <c r="AH71" s="35"/>
      <c r="AI71" s="35"/>
      <c r="AJ71" s="29">
        <f t="shared" si="1"/>
        <v>5</v>
      </c>
      <c r="AL71" s="2">
        <v>5</v>
      </c>
    </row>
    <row r="72" spans="1:38" ht="16.5" thickBot="1">
      <c r="A72" s="18">
        <v>69</v>
      </c>
      <c r="B72" s="22" t="s">
        <v>198</v>
      </c>
      <c r="C72" s="22" t="s">
        <v>200</v>
      </c>
      <c r="D72" s="22" t="s">
        <v>12</v>
      </c>
      <c r="E72" s="23" t="s">
        <v>31</v>
      </c>
      <c r="F72" s="34"/>
      <c r="G72" s="34"/>
      <c r="H72" s="35"/>
      <c r="I72" s="31">
        <v>1</v>
      </c>
      <c r="J72" s="36"/>
      <c r="K72" s="35"/>
      <c r="L72" s="36"/>
      <c r="M72" s="36"/>
      <c r="N72" s="36"/>
      <c r="O72" s="36"/>
      <c r="P72" s="31">
        <v>1</v>
      </c>
      <c r="Q72" s="35"/>
      <c r="R72" s="31">
        <v>1</v>
      </c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1">
        <v>1</v>
      </c>
      <c r="AF72" s="31">
        <v>1</v>
      </c>
      <c r="AG72" s="36"/>
      <c r="AH72" s="35"/>
      <c r="AI72" s="35"/>
      <c r="AJ72" s="29">
        <f t="shared" si="1"/>
        <v>5</v>
      </c>
      <c r="AL72" s="2">
        <v>5</v>
      </c>
    </row>
    <row r="73" spans="1:38" ht="16.5" thickBot="1">
      <c r="A73" s="18">
        <v>70</v>
      </c>
      <c r="B73" s="22" t="s">
        <v>201</v>
      </c>
      <c r="C73" s="22" t="s">
        <v>202</v>
      </c>
      <c r="D73" s="22" t="s">
        <v>12</v>
      </c>
      <c r="E73" s="23" t="s">
        <v>9</v>
      </c>
      <c r="F73" s="34"/>
      <c r="G73" s="34"/>
      <c r="H73" s="35"/>
      <c r="I73" s="31">
        <v>1</v>
      </c>
      <c r="J73" s="36"/>
      <c r="K73" s="35"/>
      <c r="L73" s="36"/>
      <c r="M73" s="36"/>
      <c r="N73" s="36"/>
      <c r="O73" s="36"/>
      <c r="P73" s="31">
        <v>1</v>
      </c>
      <c r="Q73" s="35"/>
      <c r="R73" s="31">
        <v>1</v>
      </c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1">
        <v>1</v>
      </c>
      <c r="AF73" s="31">
        <v>1</v>
      </c>
      <c r="AG73" s="36"/>
      <c r="AH73" s="35"/>
      <c r="AI73" s="35"/>
      <c r="AJ73" s="29">
        <f t="shared" si="1"/>
        <v>5</v>
      </c>
      <c r="AL73" s="2">
        <v>5</v>
      </c>
    </row>
    <row r="74" spans="1:38" ht="16.5" thickBot="1">
      <c r="A74" s="18">
        <v>71</v>
      </c>
      <c r="B74" s="22" t="s">
        <v>203</v>
      </c>
      <c r="C74" s="22" t="s">
        <v>204</v>
      </c>
      <c r="D74" s="22" t="s">
        <v>12</v>
      </c>
      <c r="E74" s="23" t="s">
        <v>132</v>
      </c>
      <c r="F74" s="34"/>
      <c r="G74" s="34"/>
      <c r="H74" s="35"/>
      <c r="I74" s="31">
        <v>1</v>
      </c>
      <c r="J74" s="36"/>
      <c r="K74" s="35"/>
      <c r="L74" s="36"/>
      <c r="M74" s="36"/>
      <c r="N74" s="36"/>
      <c r="O74" s="36"/>
      <c r="P74" s="31">
        <v>1</v>
      </c>
      <c r="Q74" s="35"/>
      <c r="R74" s="31">
        <v>1</v>
      </c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1">
        <v>1</v>
      </c>
      <c r="AF74" s="31">
        <v>1</v>
      </c>
      <c r="AG74" s="36"/>
      <c r="AH74" s="35"/>
      <c r="AI74" s="35"/>
      <c r="AJ74" s="29">
        <f t="shared" si="1"/>
        <v>5</v>
      </c>
      <c r="AL74" s="2">
        <v>5</v>
      </c>
    </row>
    <row r="75" spans="1:38" s="8" customFormat="1" ht="16.5" thickBot="1">
      <c r="A75" s="18">
        <v>72</v>
      </c>
      <c r="B75" s="39" t="s">
        <v>208</v>
      </c>
      <c r="C75" s="39" t="s">
        <v>209</v>
      </c>
      <c r="D75" s="39" t="s">
        <v>12</v>
      </c>
      <c r="E75" s="39" t="s">
        <v>210</v>
      </c>
      <c r="F75" s="34"/>
      <c r="G75" s="34"/>
      <c r="H75" s="35">
        <v>1</v>
      </c>
      <c r="I75" s="37"/>
      <c r="J75" s="35">
        <v>1</v>
      </c>
      <c r="K75" s="35"/>
      <c r="L75" s="36"/>
      <c r="M75" s="36"/>
      <c r="N75" s="36"/>
      <c r="O75" s="35">
        <v>1</v>
      </c>
      <c r="P75" s="36"/>
      <c r="Q75" s="35"/>
      <c r="R75" s="35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5">
        <v>1</v>
      </c>
      <c r="AI75" s="35">
        <v>1</v>
      </c>
      <c r="AJ75" s="29">
        <f t="shared" si="1"/>
        <v>5</v>
      </c>
      <c r="AL75" s="8">
        <v>5</v>
      </c>
    </row>
    <row r="76" spans="1:38" ht="16.5" thickBot="1">
      <c r="A76" s="18">
        <v>73</v>
      </c>
      <c r="B76" s="39" t="s">
        <v>211</v>
      </c>
      <c r="C76" s="39" t="s">
        <v>212</v>
      </c>
      <c r="D76" s="39" t="s">
        <v>177</v>
      </c>
      <c r="E76" s="39" t="s">
        <v>213</v>
      </c>
      <c r="F76" s="34"/>
      <c r="G76" s="34"/>
      <c r="H76" s="35">
        <v>1</v>
      </c>
      <c r="I76" s="37"/>
      <c r="J76" s="35">
        <v>1</v>
      </c>
      <c r="K76" s="35"/>
      <c r="L76" s="36"/>
      <c r="M76" s="36"/>
      <c r="N76" s="36"/>
      <c r="O76" s="35">
        <v>1</v>
      </c>
      <c r="P76" s="36"/>
      <c r="Q76" s="35"/>
      <c r="R76" s="35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5">
        <v>1</v>
      </c>
      <c r="AI76" s="35">
        <v>1</v>
      </c>
      <c r="AJ76" s="29">
        <f t="shared" si="1"/>
        <v>5</v>
      </c>
      <c r="AL76" s="2">
        <v>5</v>
      </c>
    </row>
    <row r="77" spans="1:38" ht="16.5" thickBot="1">
      <c r="A77" s="18">
        <v>74</v>
      </c>
      <c r="B77" s="39" t="s">
        <v>214</v>
      </c>
      <c r="C77" s="39" t="s">
        <v>215</v>
      </c>
      <c r="D77" s="39" t="s">
        <v>190</v>
      </c>
      <c r="E77" s="39" t="s">
        <v>216</v>
      </c>
      <c r="F77" s="34"/>
      <c r="G77" s="34"/>
      <c r="H77" s="35">
        <v>1</v>
      </c>
      <c r="I77" s="37"/>
      <c r="J77" s="35">
        <v>1</v>
      </c>
      <c r="K77" s="35"/>
      <c r="L77" s="36"/>
      <c r="M77" s="36"/>
      <c r="N77" s="36"/>
      <c r="O77" s="35">
        <v>1</v>
      </c>
      <c r="P77" s="36"/>
      <c r="Q77" s="35"/>
      <c r="R77" s="35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5">
        <v>1</v>
      </c>
      <c r="AI77" s="35">
        <v>1</v>
      </c>
      <c r="AJ77" s="29">
        <f t="shared" si="1"/>
        <v>5</v>
      </c>
      <c r="AL77" s="2">
        <v>5</v>
      </c>
    </row>
    <row r="78" spans="1:38" ht="16.5" thickBot="1">
      <c r="A78" s="18">
        <v>75</v>
      </c>
      <c r="B78" s="39" t="s">
        <v>38</v>
      </c>
      <c r="C78" s="39" t="s">
        <v>217</v>
      </c>
      <c r="D78" s="39" t="s">
        <v>12</v>
      </c>
      <c r="E78" s="39" t="s">
        <v>210</v>
      </c>
      <c r="F78" s="34"/>
      <c r="G78" s="34"/>
      <c r="H78" s="35">
        <v>1</v>
      </c>
      <c r="I78" s="37"/>
      <c r="J78" s="35">
        <v>1</v>
      </c>
      <c r="K78" s="35"/>
      <c r="L78" s="36"/>
      <c r="M78" s="36"/>
      <c r="N78" s="36"/>
      <c r="O78" s="35">
        <v>1</v>
      </c>
      <c r="P78" s="36"/>
      <c r="Q78" s="35"/>
      <c r="R78" s="35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5">
        <v>1</v>
      </c>
      <c r="AI78" s="35">
        <v>1</v>
      </c>
      <c r="AJ78" s="29">
        <f t="shared" si="1"/>
        <v>5</v>
      </c>
      <c r="AL78" s="2">
        <v>5</v>
      </c>
    </row>
    <row r="79" spans="1:38" ht="16.5" thickBot="1">
      <c r="A79" s="18">
        <v>76</v>
      </c>
      <c r="B79" s="39" t="s">
        <v>10</v>
      </c>
      <c r="C79" s="39" t="s">
        <v>218</v>
      </c>
      <c r="D79" s="39" t="s">
        <v>177</v>
      </c>
      <c r="E79" s="39" t="s">
        <v>77</v>
      </c>
      <c r="F79" s="34"/>
      <c r="G79" s="34"/>
      <c r="H79" s="35">
        <v>1</v>
      </c>
      <c r="I79" s="37"/>
      <c r="J79" s="35">
        <v>1</v>
      </c>
      <c r="K79" s="35"/>
      <c r="L79" s="36"/>
      <c r="M79" s="36"/>
      <c r="N79" s="36"/>
      <c r="O79" s="35">
        <v>1</v>
      </c>
      <c r="P79" s="36"/>
      <c r="Q79" s="35"/>
      <c r="R79" s="35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5">
        <v>1</v>
      </c>
      <c r="AI79" s="35">
        <v>1</v>
      </c>
      <c r="AJ79" s="29">
        <f t="shared" si="1"/>
        <v>5</v>
      </c>
      <c r="AL79" s="2">
        <v>5</v>
      </c>
    </row>
    <row r="80" spans="1:38" ht="16.5" thickBot="1">
      <c r="A80" s="18">
        <v>77</v>
      </c>
      <c r="B80" s="39" t="s">
        <v>219</v>
      </c>
      <c r="C80" s="39" t="s">
        <v>220</v>
      </c>
      <c r="D80" s="39" t="s">
        <v>12</v>
      </c>
      <c r="E80" s="39" t="s">
        <v>25</v>
      </c>
      <c r="F80" s="34"/>
      <c r="G80" s="34"/>
      <c r="H80" s="35">
        <v>1</v>
      </c>
      <c r="I80" s="37"/>
      <c r="J80" s="35">
        <v>1</v>
      </c>
      <c r="K80" s="35"/>
      <c r="L80" s="36"/>
      <c r="M80" s="36"/>
      <c r="N80" s="36"/>
      <c r="O80" s="35">
        <v>1</v>
      </c>
      <c r="P80" s="36"/>
      <c r="Q80" s="35"/>
      <c r="R80" s="35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5">
        <v>1</v>
      </c>
      <c r="AI80" s="35">
        <v>1</v>
      </c>
      <c r="AJ80" s="29">
        <f t="shared" si="1"/>
        <v>5</v>
      </c>
      <c r="AL80" s="2">
        <v>5</v>
      </c>
    </row>
    <row r="81" spans="1:38" ht="16.5" thickBot="1">
      <c r="A81" s="18">
        <v>78</v>
      </c>
      <c r="B81" s="39" t="s">
        <v>221</v>
      </c>
      <c r="C81" s="39" t="s">
        <v>222</v>
      </c>
      <c r="D81" s="39" t="s">
        <v>12</v>
      </c>
      <c r="E81" s="39" t="s">
        <v>132</v>
      </c>
      <c r="F81" s="34"/>
      <c r="G81" s="34"/>
      <c r="H81" s="35">
        <v>1</v>
      </c>
      <c r="I81" s="37"/>
      <c r="J81" s="35">
        <v>1</v>
      </c>
      <c r="K81" s="35"/>
      <c r="L81" s="36"/>
      <c r="M81" s="36"/>
      <c r="N81" s="36"/>
      <c r="O81" s="35">
        <v>1</v>
      </c>
      <c r="P81" s="36"/>
      <c r="Q81" s="35"/>
      <c r="R81" s="35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5">
        <v>1</v>
      </c>
      <c r="AI81" s="35">
        <v>1</v>
      </c>
      <c r="AJ81" s="29">
        <f t="shared" si="1"/>
        <v>5</v>
      </c>
      <c r="AL81" s="2">
        <v>5</v>
      </c>
    </row>
    <row r="82" spans="1:38" ht="16.5" thickBot="1">
      <c r="A82" s="18">
        <v>79</v>
      </c>
      <c r="B82" s="39" t="s">
        <v>223</v>
      </c>
      <c r="C82" s="39" t="s">
        <v>224</v>
      </c>
      <c r="D82" s="39" t="s">
        <v>12</v>
      </c>
      <c r="E82" s="39" t="s">
        <v>116</v>
      </c>
      <c r="F82" s="34"/>
      <c r="G82" s="34"/>
      <c r="H82" s="35">
        <v>1</v>
      </c>
      <c r="I82" s="37"/>
      <c r="J82" s="35">
        <v>1</v>
      </c>
      <c r="K82" s="35"/>
      <c r="L82" s="36"/>
      <c r="M82" s="36"/>
      <c r="N82" s="36"/>
      <c r="O82" s="35">
        <v>1</v>
      </c>
      <c r="P82" s="36"/>
      <c r="Q82" s="35"/>
      <c r="R82" s="35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5">
        <v>1</v>
      </c>
      <c r="AI82" s="35">
        <v>1</v>
      </c>
      <c r="AJ82" s="29">
        <f t="shared" si="1"/>
        <v>5</v>
      </c>
      <c r="AL82" s="2">
        <v>5</v>
      </c>
    </row>
    <row r="83" spans="1:38" ht="16.5" thickBot="1">
      <c r="A83" s="18">
        <v>80</v>
      </c>
      <c r="B83" s="39" t="s">
        <v>225</v>
      </c>
      <c r="C83" s="39" t="s">
        <v>226</v>
      </c>
      <c r="D83" s="39" t="s">
        <v>12</v>
      </c>
      <c r="E83" s="39" t="s">
        <v>116</v>
      </c>
      <c r="F83" s="34"/>
      <c r="G83" s="34"/>
      <c r="H83" s="35">
        <v>1</v>
      </c>
      <c r="I83" s="37"/>
      <c r="J83" s="35">
        <v>1</v>
      </c>
      <c r="K83" s="35"/>
      <c r="L83" s="36"/>
      <c r="M83" s="36"/>
      <c r="N83" s="36"/>
      <c r="O83" s="35">
        <v>1</v>
      </c>
      <c r="P83" s="36"/>
      <c r="Q83" s="35"/>
      <c r="R83" s="35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5">
        <v>1</v>
      </c>
      <c r="AI83" s="35">
        <v>1</v>
      </c>
      <c r="AJ83" s="29">
        <f t="shared" si="1"/>
        <v>5</v>
      </c>
      <c r="AL83" s="2">
        <v>5</v>
      </c>
    </row>
    <row r="84" spans="1:38" ht="16.5" thickBot="1">
      <c r="A84" s="18">
        <v>81</v>
      </c>
      <c r="B84" s="39" t="s">
        <v>227</v>
      </c>
      <c r="C84" s="39" t="s">
        <v>228</v>
      </c>
      <c r="D84" s="39" t="s">
        <v>12</v>
      </c>
      <c r="E84" s="39" t="s">
        <v>13</v>
      </c>
      <c r="F84" s="34"/>
      <c r="G84" s="34"/>
      <c r="H84" s="35">
        <v>1</v>
      </c>
      <c r="I84" s="37"/>
      <c r="J84" s="35">
        <v>1</v>
      </c>
      <c r="K84" s="35"/>
      <c r="L84" s="36"/>
      <c r="M84" s="36"/>
      <c r="N84" s="36"/>
      <c r="O84" s="35">
        <v>1</v>
      </c>
      <c r="P84" s="36"/>
      <c r="Q84" s="35"/>
      <c r="R84" s="35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5">
        <v>1</v>
      </c>
      <c r="AI84" s="35">
        <v>1</v>
      </c>
      <c r="AJ84" s="29">
        <f t="shared" si="1"/>
        <v>5</v>
      </c>
      <c r="AL84" s="2">
        <v>5</v>
      </c>
    </row>
    <row r="85" spans="1:38" ht="16.5" thickBot="1">
      <c r="A85" s="18">
        <v>82</v>
      </c>
      <c r="B85" s="39" t="s">
        <v>229</v>
      </c>
      <c r="C85" s="39" t="s">
        <v>230</v>
      </c>
      <c r="D85" s="39" t="s">
        <v>12</v>
      </c>
      <c r="E85" s="39" t="s">
        <v>22</v>
      </c>
      <c r="F85" s="34"/>
      <c r="G85" s="34"/>
      <c r="H85" s="35">
        <v>1</v>
      </c>
      <c r="I85" s="37"/>
      <c r="J85" s="35">
        <v>1</v>
      </c>
      <c r="K85" s="35"/>
      <c r="L85" s="36"/>
      <c r="M85" s="36"/>
      <c r="N85" s="36"/>
      <c r="O85" s="35">
        <v>1</v>
      </c>
      <c r="P85" s="36"/>
      <c r="Q85" s="35"/>
      <c r="R85" s="35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5">
        <v>1</v>
      </c>
      <c r="AI85" s="35">
        <v>1</v>
      </c>
      <c r="AJ85" s="29">
        <f t="shared" si="1"/>
        <v>5</v>
      </c>
      <c r="AL85" s="2">
        <v>5</v>
      </c>
    </row>
    <row r="86" spans="1:38" ht="16.5" thickBot="1">
      <c r="A86" s="18">
        <v>83</v>
      </c>
      <c r="B86" s="39" t="s">
        <v>6</v>
      </c>
      <c r="C86" s="39" t="s">
        <v>231</v>
      </c>
      <c r="D86" s="39" t="s">
        <v>12</v>
      </c>
      <c r="E86" s="39" t="s">
        <v>57</v>
      </c>
      <c r="F86" s="34"/>
      <c r="G86" s="34"/>
      <c r="H86" s="35">
        <v>1</v>
      </c>
      <c r="I86" s="37"/>
      <c r="J86" s="35">
        <v>1</v>
      </c>
      <c r="K86" s="35"/>
      <c r="L86" s="36"/>
      <c r="M86" s="36"/>
      <c r="N86" s="36"/>
      <c r="O86" s="35">
        <v>1</v>
      </c>
      <c r="P86" s="36"/>
      <c r="Q86" s="35"/>
      <c r="R86" s="35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5">
        <v>1</v>
      </c>
      <c r="AI86" s="35">
        <v>1</v>
      </c>
      <c r="AJ86" s="29">
        <f t="shared" si="1"/>
        <v>5</v>
      </c>
      <c r="AL86" s="2">
        <v>5</v>
      </c>
    </row>
    <row r="87" spans="1:38" ht="16.5" thickBot="1">
      <c r="A87" s="18">
        <v>84</v>
      </c>
      <c r="B87" s="39" t="s">
        <v>232</v>
      </c>
      <c r="C87" s="39" t="s">
        <v>233</v>
      </c>
      <c r="D87" s="39" t="s">
        <v>12</v>
      </c>
      <c r="E87" s="39" t="s">
        <v>52</v>
      </c>
      <c r="F87" s="34"/>
      <c r="G87" s="34"/>
      <c r="H87" s="35">
        <v>1</v>
      </c>
      <c r="I87" s="37"/>
      <c r="J87" s="35">
        <v>1</v>
      </c>
      <c r="K87" s="35"/>
      <c r="L87" s="36"/>
      <c r="M87" s="36"/>
      <c r="N87" s="36"/>
      <c r="O87" s="35">
        <v>1</v>
      </c>
      <c r="P87" s="36"/>
      <c r="Q87" s="35"/>
      <c r="R87" s="35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5">
        <v>1</v>
      </c>
      <c r="AI87" s="35">
        <v>1</v>
      </c>
      <c r="AJ87" s="29">
        <f t="shared" si="1"/>
        <v>5</v>
      </c>
      <c r="AL87" s="2">
        <v>5</v>
      </c>
    </row>
    <row r="88" spans="1:38" ht="16.5" thickBot="1">
      <c r="A88" s="18">
        <v>85</v>
      </c>
      <c r="B88" s="39" t="s">
        <v>234</v>
      </c>
      <c r="C88" s="39" t="s">
        <v>235</v>
      </c>
      <c r="D88" s="39" t="s">
        <v>12</v>
      </c>
      <c r="E88" s="39" t="s">
        <v>52</v>
      </c>
      <c r="F88" s="34"/>
      <c r="G88" s="34"/>
      <c r="H88" s="35">
        <v>1</v>
      </c>
      <c r="I88" s="37"/>
      <c r="J88" s="35">
        <v>1</v>
      </c>
      <c r="K88" s="35"/>
      <c r="L88" s="36"/>
      <c r="M88" s="36"/>
      <c r="N88" s="36"/>
      <c r="O88" s="35">
        <v>1</v>
      </c>
      <c r="P88" s="36"/>
      <c r="Q88" s="35"/>
      <c r="R88" s="35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5">
        <v>1</v>
      </c>
      <c r="AI88" s="35">
        <v>1</v>
      </c>
      <c r="AJ88" s="29">
        <f t="shared" si="1"/>
        <v>5</v>
      </c>
      <c r="AL88" s="2">
        <v>5</v>
      </c>
    </row>
    <row r="89" spans="1:38" ht="16.5" thickBot="1">
      <c r="A89" s="18">
        <v>86</v>
      </c>
      <c r="B89" s="39" t="s">
        <v>10</v>
      </c>
      <c r="C89" s="39" t="s">
        <v>236</v>
      </c>
      <c r="D89" s="39" t="s">
        <v>12</v>
      </c>
      <c r="E89" s="39" t="s">
        <v>52</v>
      </c>
      <c r="F89" s="34"/>
      <c r="G89" s="34"/>
      <c r="H89" s="35">
        <v>1</v>
      </c>
      <c r="I89" s="37"/>
      <c r="J89" s="35">
        <v>1</v>
      </c>
      <c r="K89" s="35"/>
      <c r="L89" s="36"/>
      <c r="M89" s="36"/>
      <c r="N89" s="36"/>
      <c r="O89" s="35">
        <v>1</v>
      </c>
      <c r="P89" s="36"/>
      <c r="Q89" s="35"/>
      <c r="R89" s="35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5">
        <v>1</v>
      </c>
      <c r="AI89" s="35">
        <v>1</v>
      </c>
      <c r="AJ89" s="29">
        <f t="shared" si="1"/>
        <v>5</v>
      </c>
      <c r="AL89" s="2">
        <v>5</v>
      </c>
    </row>
    <row r="90" spans="1:38" ht="16.5" thickBot="1">
      <c r="A90" s="18">
        <v>87</v>
      </c>
      <c r="B90" s="39" t="s">
        <v>139</v>
      </c>
      <c r="C90" s="39" t="s">
        <v>237</v>
      </c>
      <c r="D90" s="39" t="s">
        <v>115</v>
      </c>
      <c r="E90" s="39" t="s">
        <v>52</v>
      </c>
      <c r="F90" s="34"/>
      <c r="G90" s="34"/>
      <c r="H90" s="35">
        <v>1</v>
      </c>
      <c r="I90" s="37"/>
      <c r="J90" s="35">
        <v>1</v>
      </c>
      <c r="K90" s="35"/>
      <c r="L90" s="36"/>
      <c r="M90" s="36"/>
      <c r="N90" s="36"/>
      <c r="O90" s="35">
        <v>1</v>
      </c>
      <c r="P90" s="36"/>
      <c r="Q90" s="35"/>
      <c r="R90" s="35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5">
        <v>1</v>
      </c>
      <c r="AI90" s="35">
        <v>1</v>
      </c>
      <c r="AJ90" s="29">
        <f t="shared" si="1"/>
        <v>5</v>
      </c>
      <c r="AL90" s="2">
        <v>5</v>
      </c>
    </row>
    <row r="91" spans="1:38" ht="16.5" thickBot="1">
      <c r="A91" s="18">
        <v>88</v>
      </c>
      <c r="B91" s="39" t="s">
        <v>221</v>
      </c>
      <c r="C91" s="39" t="s">
        <v>238</v>
      </c>
      <c r="D91" s="39" t="s">
        <v>12</v>
      </c>
      <c r="E91" s="39" t="s">
        <v>43</v>
      </c>
      <c r="F91" s="34"/>
      <c r="G91" s="34"/>
      <c r="H91" s="35">
        <v>1</v>
      </c>
      <c r="I91" s="37"/>
      <c r="J91" s="35">
        <v>1</v>
      </c>
      <c r="K91" s="35"/>
      <c r="L91" s="36"/>
      <c r="M91" s="36"/>
      <c r="N91" s="36"/>
      <c r="O91" s="35">
        <v>1</v>
      </c>
      <c r="P91" s="36"/>
      <c r="Q91" s="35"/>
      <c r="R91" s="35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5">
        <v>1</v>
      </c>
      <c r="AI91" s="35">
        <v>1</v>
      </c>
      <c r="AJ91" s="29">
        <f t="shared" si="1"/>
        <v>5</v>
      </c>
      <c r="AL91" s="2">
        <v>5</v>
      </c>
    </row>
    <row r="92" spans="1:38" ht="16.5" thickBot="1">
      <c r="A92" s="18">
        <v>89</v>
      </c>
      <c r="B92" s="39" t="s">
        <v>239</v>
      </c>
      <c r="C92" s="39" t="s">
        <v>240</v>
      </c>
      <c r="D92" s="39" t="s">
        <v>177</v>
      </c>
      <c r="E92" s="39" t="s">
        <v>43</v>
      </c>
      <c r="F92" s="34"/>
      <c r="G92" s="34"/>
      <c r="H92" s="35">
        <v>1</v>
      </c>
      <c r="I92" s="37"/>
      <c r="J92" s="35">
        <v>1</v>
      </c>
      <c r="K92" s="35"/>
      <c r="L92" s="36"/>
      <c r="M92" s="36"/>
      <c r="N92" s="36"/>
      <c r="O92" s="35">
        <v>1</v>
      </c>
      <c r="P92" s="36"/>
      <c r="Q92" s="35"/>
      <c r="R92" s="35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5">
        <v>1</v>
      </c>
      <c r="AI92" s="35">
        <v>1</v>
      </c>
      <c r="AJ92" s="29">
        <f t="shared" si="1"/>
        <v>5</v>
      </c>
      <c r="AL92" s="2">
        <v>5</v>
      </c>
    </row>
    <row r="93" spans="1:38" ht="16.5" thickBot="1">
      <c r="A93" s="18">
        <v>90</v>
      </c>
      <c r="B93" s="39" t="s">
        <v>6</v>
      </c>
      <c r="C93" s="39" t="s">
        <v>241</v>
      </c>
      <c r="D93" s="39" t="s">
        <v>12</v>
      </c>
      <c r="E93" s="39" t="s">
        <v>32</v>
      </c>
      <c r="F93" s="34"/>
      <c r="G93" s="34"/>
      <c r="H93" s="35">
        <v>1</v>
      </c>
      <c r="I93" s="37"/>
      <c r="J93" s="35">
        <v>1</v>
      </c>
      <c r="K93" s="35"/>
      <c r="L93" s="36"/>
      <c r="M93" s="36"/>
      <c r="N93" s="36"/>
      <c r="O93" s="35">
        <v>1</v>
      </c>
      <c r="P93" s="36"/>
      <c r="Q93" s="35"/>
      <c r="R93" s="35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5">
        <v>1</v>
      </c>
      <c r="AI93" s="35">
        <v>1</v>
      </c>
      <c r="AJ93" s="29">
        <f t="shared" si="1"/>
        <v>5</v>
      </c>
      <c r="AL93" s="2">
        <v>5</v>
      </c>
    </row>
    <row r="94" spans="1:38" ht="16.5" thickBot="1">
      <c r="A94" s="18">
        <v>91</v>
      </c>
      <c r="B94" s="39" t="s">
        <v>242</v>
      </c>
      <c r="C94" s="39" t="s">
        <v>243</v>
      </c>
      <c r="D94" s="39" t="s">
        <v>115</v>
      </c>
      <c r="E94" s="39" t="s">
        <v>244</v>
      </c>
      <c r="F94" s="34"/>
      <c r="G94" s="34"/>
      <c r="H94" s="35">
        <v>1</v>
      </c>
      <c r="I94" s="37"/>
      <c r="J94" s="35">
        <v>1</v>
      </c>
      <c r="K94" s="35"/>
      <c r="L94" s="36"/>
      <c r="M94" s="36"/>
      <c r="N94" s="36"/>
      <c r="O94" s="35">
        <v>1</v>
      </c>
      <c r="P94" s="36"/>
      <c r="Q94" s="35"/>
      <c r="R94" s="35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5">
        <v>1</v>
      </c>
      <c r="AI94" s="35">
        <v>1</v>
      </c>
      <c r="AJ94" s="29">
        <f t="shared" si="1"/>
        <v>5</v>
      </c>
      <c r="AL94" s="2">
        <v>5</v>
      </c>
    </row>
    <row r="95" spans="1:38" ht="16.5" thickBot="1">
      <c r="A95" s="18">
        <v>92</v>
      </c>
      <c r="B95" s="39" t="s">
        <v>245</v>
      </c>
      <c r="C95" s="39" t="s">
        <v>246</v>
      </c>
      <c r="D95" s="39" t="s">
        <v>115</v>
      </c>
      <c r="E95" s="39" t="s">
        <v>50</v>
      </c>
      <c r="F95" s="34"/>
      <c r="G95" s="34"/>
      <c r="H95" s="35">
        <v>1</v>
      </c>
      <c r="I95" s="37"/>
      <c r="J95" s="35">
        <v>1</v>
      </c>
      <c r="K95" s="35"/>
      <c r="L95" s="36"/>
      <c r="M95" s="36"/>
      <c r="N95" s="36"/>
      <c r="O95" s="35">
        <v>1</v>
      </c>
      <c r="P95" s="36"/>
      <c r="Q95" s="35"/>
      <c r="R95" s="35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5">
        <v>1</v>
      </c>
      <c r="AI95" s="35">
        <v>1</v>
      </c>
      <c r="AJ95" s="29">
        <f t="shared" si="1"/>
        <v>5</v>
      </c>
      <c r="AL95" s="2">
        <v>5</v>
      </c>
    </row>
    <row r="96" spans="1:38" ht="16.5" thickBot="1">
      <c r="A96" s="18">
        <v>93</v>
      </c>
      <c r="B96" s="39" t="s">
        <v>247</v>
      </c>
      <c r="C96" s="39" t="s">
        <v>248</v>
      </c>
      <c r="D96" s="39" t="s">
        <v>12</v>
      </c>
      <c r="E96" s="39" t="s">
        <v>50</v>
      </c>
      <c r="F96" s="34"/>
      <c r="G96" s="34"/>
      <c r="H96" s="35">
        <v>1</v>
      </c>
      <c r="I96" s="37"/>
      <c r="J96" s="35">
        <v>1</v>
      </c>
      <c r="K96" s="35"/>
      <c r="L96" s="36"/>
      <c r="M96" s="36"/>
      <c r="N96" s="36"/>
      <c r="O96" s="35">
        <v>1</v>
      </c>
      <c r="P96" s="36"/>
      <c r="Q96" s="35"/>
      <c r="R96" s="35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5">
        <v>1</v>
      </c>
      <c r="AI96" s="35">
        <v>1</v>
      </c>
      <c r="AJ96" s="29">
        <f t="shared" si="1"/>
        <v>5</v>
      </c>
      <c r="AL96" s="2">
        <v>5</v>
      </c>
    </row>
    <row r="97" spans="1:38" ht="16.5" thickBot="1">
      <c r="A97" s="18">
        <v>94</v>
      </c>
      <c r="B97" s="39" t="s">
        <v>119</v>
      </c>
      <c r="C97" s="39" t="s">
        <v>249</v>
      </c>
      <c r="D97" s="39" t="s">
        <v>12</v>
      </c>
      <c r="E97" s="39" t="s">
        <v>167</v>
      </c>
      <c r="F97" s="34"/>
      <c r="G97" s="34"/>
      <c r="H97" s="35">
        <v>1</v>
      </c>
      <c r="I97" s="37"/>
      <c r="J97" s="35">
        <v>1</v>
      </c>
      <c r="K97" s="35"/>
      <c r="L97" s="36"/>
      <c r="M97" s="36"/>
      <c r="N97" s="36"/>
      <c r="O97" s="35">
        <v>1</v>
      </c>
      <c r="P97" s="36"/>
      <c r="Q97" s="35"/>
      <c r="R97" s="35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5">
        <v>1</v>
      </c>
      <c r="AI97" s="35">
        <v>1</v>
      </c>
      <c r="AJ97" s="29">
        <f t="shared" si="1"/>
        <v>5</v>
      </c>
      <c r="AL97" s="2">
        <v>5</v>
      </c>
    </row>
    <row r="98" spans="1:38" ht="16.5" thickBot="1">
      <c r="A98" s="18">
        <v>95</v>
      </c>
      <c r="B98" s="39" t="s">
        <v>250</v>
      </c>
      <c r="C98" s="39" t="s">
        <v>251</v>
      </c>
      <c r="D98" s="39" t="s">
        <v>12</v>
      </c>
      <c r="E98" s="39" t="s">
        <v>130</v>
      </c>
      <c r="F98" s="34"/>
      <c r="G98" s="34"/>
      <c r="H98" s="35">
        <v>1</v>
      </c>
      <c r="I98" s="37"/>
      <c r="J98" s="35">
        <v>1</v>
      </c>
      <c r="K98" s="35"/>
      <c r="L98" s="36"/>
      <c r="M98" s="36"/>
      <c r="N98" s="36"/>
      <c r="O98" s="35">
        <v>1</v>
      </c>
      <c r="P98" s="36"/>
      <c r="Q98" s="35"/>
      <c r="R98" s="35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5">
        <v>1</v>
      </c>
      <c r="AI98" s="35">
        <v>1</v>
      </c>
      <c r="AJ98" s="29">
        <f t="shared" si="1"/>
        <v>5</v>
      </c>
      <c r="AL98" s="2">
        <v>5</v>
      </c>
    </row>
    <row r="99" spans="1:38" ht="16.5" thickBot="1">
      <c r="A99" s="18">
        <v>96</v>
      </c>
      <c r="B99" s="39" t="s">
        <v>252</v>
      </c>
      <c r="C99" s="39" t="s">
        <v>253</v>
      </c>
      <c r="D99" s="39" t="s">
        <v>48</v>
      </c>
      <c r="E99" s="39" t="s">
        <v>136</v>
      </c>
      <c r="F99" s="34"/>
      <c r="G99" s="34"/>
      <c r="H99" s="35">
        <v>1</v>
      </c>
      <c r="I99" s="37"/>
      <c r="J99" s="35">
        <v>1</v>
      </c>
      <c r="K99" s="35"/>
      <c r="L99" s="36"/>
      <c r="M99" s="36"/>
      <c r="N99" s="36"/>
      <c r="O99" s="35">
        <v>1</v>
      </c>
      <c r="P99" s="36"/>
      <c r="Q99" s="35"/>
      <c r="R99" s="35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5">
        <v>1</v>
      </c>
      <c r="AI99" s="35">
        <v>1</v>
      </c>
      <c r="AJ99" s="29">
        <f t="shared" si="1"/>
        <v>5</v>
      </c>
      <c r="AL99" s="2">
        <v>5</v>
      </c>
    </row>
    <row r="100" spans="1:38" ht="16.5" thickBot="1">
      <c r="A100" s="18">
        <v>97</v>
      </c>
      <c r="B100" s="39" t="s">
        <v>254</v>
      </c>
      <c r="C100" s="39" t="s">
        <v>255</v>
      </c>
      <c r="D100" s="39" t="s">
        <v>12</v>
      </c>
      <c r="E100" s="39" t="s">
        <v>72</v>
      </c>
      <c r="F100" s="34"/>
      <c r="G100" s="34"/>
      <c r="H100" s="35">
        <v>1</v>
      </c>
      <c r="I100" s="37"/>
      <c r="J100" s="35">
        <v>1</v>
      </c>
      <c r="K100" s="35"/>
      <c r="L100" s="36"/>
      <c r="M100" s="36"/>
      <c r="N100" s="36"/>
      <c r="O100" s="35">
        <v>1</v>
      </c>
      <c r="P100" s="36"/>
      <c r="Q100" s="35"/>
      <c r="R100" s="35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5">
        <v>1</v>
      </c>
      <c r="AI100" s="35">
        <v>1</v>
      </c>
      <c r="AJ100" s="29">
        <f t="shared" si="1"/>
        <v>5</v>
      </c>
      <c r="AL100" s="2">
        <v>5</v>
      </c>
    </row>
    <row r="101" spans="1:38" ht="16.5" thickBot="1">
      <c r="A101" s="18">
        <v>98</v>
      </c>
      <c r="B101" s="39" t="s">
        <v>51</v>
      </c>
      <c r="C101" s="39" t="s">
        <v>256</v>
      </c>
      <c r="D101" s="39" t="s">
        <v>12</v>
      </c>
      <c r="E101" s="39" t="s">
        <v>257</v>
      </c>
      <c r="F101" s="34"/>
      <c r="G101" s="34"/>
      <c r="H101" s="35">
        <v>1</v>
      </c>
      <c r="I101" s="37"/>
      <c r="J101" s="35">
        <v>1</v>
      </c>
      <c r="K101" s="35"/>
      <c r="L101" s="36"/>
      <c r="M101" s="36"/>
      <c r="N101" s="36"/>
      <c r="O101" s="35">
        <v>1</v>
      </c>
      <c r="P101" s="36"/>
      <c r="Q101" s="35"/>
      <c r="R101" s="35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5">
        <v>1</v>
      </c>
      <c r="AI101" s="35">
        <v>1</v>
      </c>
      <c r="AJ101" s="29">
        <f t="shared" si="1"/>
        <v>5</v>
      </c>
      <c r="AL101" s="2">
        <v>5</v>
      </c>
    </row>
    <row r="102" spans="1:38" ht="16.5" thickBot="1">
      <c r="A102" s="18">
        <v>99</v>
      </c>
      <c r="B102" s="39" t="s">
        <v>258</v>
      </c>
      <c r="C102" s="39" t="s">
        <v>259</v>
      </c>
      <c r="D102" s="39" t="s">
        <v>12</v>
      </c>
      <c r="E102" s="39" t="s">
        <v>260</v>
      </c>
      <c r="F102" s="34"/>
      <c r="G102" s="34"/>
      <c r="H102" s="35">
        <v>1</v>
      </c>
      <c r="I102" s="37"/>
      <c r="J102" s="35">
        <v>1</v>
      </c>
      <c r="K102" s="35"/>
      <c r="L102" s="36"/>
      <c r="M102" s="36"/>
      <c r="N102" s="36"/>
      <c r="O102" s="35">
        <v>1</v>
      </c>
      <c r="P102" s="36"/>
      <c r="Q102" s="35"/>
      <c r="R102" s="35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5">
        <v>1</v>
      </c>
      <c r="AI102" s="35">
        <v>1</v>
      </c>
      <c r="AJ102" s="29">
        <f t="shared" si="1"/>
        <v>5</v>
      </c>
      <c r="AL102" s="2">
        <v>5</v>
      </c>
    </row>
    <row r="103" spans="1:38" ht="16.5" thickBot="1">
      <c r="A103" s="18">
        <v>100</v>
      </c>
      <c r="B103" s="39" t="s">
        <v>214</v>
      </c>
      <c r="C103" s="39" t="s">
        <v>261</v>
      </c>
      <c r="D103" s="39" t="s">
        <v>12</v>
      </c>
      <c r="E103" s="39" t="s">
        <v>260</v>
      </c>
      <c r="F103" s="34"/>
      <c r="G103" s="34"/>
      <c r="H103" s="35">
        <v>1</v>
      </c>
      <c r="I103" s="37"/>
      <c r="J103" s="35">
        <v>1</v>
      </c>
      <c r="K103" s="35"/>
      <c r="L103" s="36"/>
      <c r="M103" s="36"/>
      <c r="N103" s="36"/>
      <c r="O103" s="35">
        <v>1</v>
      </c>
      <c r="P103" s="36"/>
      <c r="Q103" s="35"/>
      <c r="R103" s="35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5">
        <v>1</v>
      </c>
      <c r="AI103" s="35">
        <v>1</v>
      </c>
      <c r="AJ103" s="29">
        <f t="shared" si="1"/>
        <v>5</v>
      </c>
      <c r="AL103" s="2">
        <v>5</v>
      </c>
    </row>
    <row r="104" spans="1:38" ht="16.5" thickBot="1">
      <c r="A104" s="18">
        <v>101</v>
      </c>
      <c r="B104" s="39" t="s">
        <v>262</v>
      </c>
      <c r="C104" s="39" t="s">
        <v>263</v>
      </c>
      <c r="D104" s="39" t="s">
        <v>12</v>
      </c>
      <c r="E104" s="39" t="s">
        <v>264</v>
      </c>
      <c r="F104" s="34"/>
      <c r="G104" s="34"/>
      <c r="H104" s="35">
        <v>1</v>
      </c>
      <c r="I104" s="37"/>
      <c r="J104" s="35">
        <v>1</v>
      </c>
      <c r="K104" s="35"/>
      <c r="L104" s="36"/>
      <c r="M104" s="36"/>
      <c r="N104" s="36"/>
      <c r="O104" s="35">
        <v>1</v>
      </c>
      <c r="P104" s="36"/>
      <c r="Q104" s="35"/>
      <c r="R104" s="35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5">
        <v>1</v>
      </c>
      <c r="AI104" s="35">
        <v>1</v>
      </c>
      <c r="AJ104" s="29">
        <f t="shared" si="1"/>
        <v>5</v>
      </c>
      <c r="AL104" s="2">
        <v>5</v>
      </c>
    </row>
    <row r="105" spans="1:38" ht="16.5" thickBot="1">
      <c r="A105" s="18">
        <v>102</v>
      </c>
      <c r="B105" s="39" t="s">
        <v>247</v>
      </c>
      <c r="C105" s="39" t="s">
        <v>265</v>
      </c>
      <c r="D105" s="39" t="s">
        <v>12</v>
      </c>
      <c r="E105" s="39" t="s">
        <v>264</v>
      </c>
      <c r="F105" s="34"/>
      <c r="G105" s="34"/>
      <c r="H105" s="35">
        <v>1</v>
      </c>
      <c r="I105" s="37"/>
      <c r="J105" s="35">
        <v>1</v>
      </c>
      <c r="K105" s="35"/>
      <c r="L105" s="36"/>
      <c r="M105" s="36"/>
      <c r="N105" s="36"/>
      <c r="O105" s="35">
        <v>1</v>
      </c>
      <c r="P105" s="36"/>
      <c r="Q105" s="35"/>
      <c r="R105" s="35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5">
        <v>1</v>
      </c>
      <c r="AI105" s="35">
        <v>1</v>
      </c>
      <c r="AJ105" s="29">
        <f t="shared" si="1"/>
        <v>5</v>
      </c>
      <c r="AL105" s="2">
        <v>5</v>
      </c>
    </row>
    <row r="106" spans="1:38" ht="16.5" thickBot="1">
      <c r="A106" s="18">
        <v>103</v>
      </c>
      <c r="B106" s="39" t="s">
        <v>266</v>
      </c>
      <c r="C106" s="39" t="s">
        <v>267</v>
      </c>
      <c r="D106" s="39" t="s">
        <v>12</v>
      </c>
      <c r="E106" s="39" t="s">
        <v>264</v>
      </c>
      <c r="F106" s="34"/>
      <c r="G106" s="34"/>
      <c r="H106" s="35">
        <v>1</v>
      </c>
      <c r="I106" s="37"/>
      <c r="J106" s="35">
        <v>1</v>
      </c>
      <c r="K106" s="35"/>
      <c r="L106" s="36"/>
      <c r="M106" s="36"/>
      <c r="N106" s="36"/>
      <c r="O106" s="35">
        <v>1</v>
      </c>
      <c r="P106" s="36"/>
      <c r="Q106" s="35"/>
      <c r="R106" s="35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5">
        <v>1</v>
      </c>
      <c r="AI106" s="35">
        <v>1</v>
      </c>
      <c r="AJ106" s="29">
        <f t="shared" si="1"/>
        <v>5</v>
      </c>
      <c r="AL106" s="2">
        <v>5</v>
      </c>
    </row>
    <row r="107" spans="1:38" ht="16.5" thickBot="1">
      <c r="A107" s="18">
        <v>104</v>
      </c>
      <c r="B107" s="39" t="s">
        <v>268</v>
      </c>
      <c r="C107" s="39" t="s">
        <v>39</v>
      </c>
      <c r="D107" s="39" t="s">
        <v>12</v>
      </c>
      <c r="E107" s="39" t="s">
        <v>264</v>
      </c>
      <c r="F107" s="34"/>
      <c r="G107" s="34"/>
      <c r="H107" s="35">
        <v>1</v>
      </c>
      <c r="I107" s="37"/>
      <c r="J107" s="35">
        <v>1</v>
      </c>
      <c r="K107" s="35"/>
      <c r="L107" s="36"/>
      <c r="M107" s="36"/>
      <c r="N107" s="36"/>
      <c r="O107" s="35">
        <v>1</v>
      </c>
      <c r="P107" s="36"/>
      <c r="Q107" s="35"/>
      <c r="R107" s="35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5">
        <v>1</v>
      </c>
      <c r="AI107" s="35">
        <v>1</v>
      </c>
      <c r="AJ107" s="29">
        <f t="shared" si="1"/>
        <v>5</v>
      </c>
      <c r="AL107" s="2">
        <v>5</v>
      </c>
    </row>
    <row r="108" spans="1:38" ht="16.5" thickBot="1">
      <c r="A108" s="18">
        <v>105</v>
      </c>
      <c r="B108" s="39" t="s">
        <v>269</v>
      </c>
      <c r="C108" s="39" t="s">
        <v>270</v>
      </c>
      <c r="D108" s="39" t="s">
        <v>12</v>
      </c>
      <c r="E108" s="39" t="s">
        <v>264</v>
      </c>
      <c r="F108" s="34"/>
      <c r="G108" s="34"/>
      <c r="H108" s="35">
        <v>1</v>
      </c>
      <c r="I108" s="37"/>
      <c r="J108" s="35">
        <v>1</v>
      </c>
      <c r="K108" s="35"/>
      <c r="L108" s="36"/>
      <c r="M108" s="36"/>
      <c r="N108" s="36"/>
      <c r="O108" s="35">
        <v>1</v>
      </c>
      <c r="P108" s="36"/>
      <c r="Q108" s="35"/>
      <c r="R108" s="35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5">
        <v>1</v>
      </c>
      <c r="AI108" s="35">
        <v>1</v>
      </c>
      <c r="AJ108" s="29">
        <f t="shared" si="1"/>
        <v>5</v>
      </c>
      <c r="AL108" s="2">
        <v>5</v>
      </c>
    </row>
    <row r="109" spans="1:38" ht="16.5" thickBot="1">
      <c r="A109" s="18">
        <v>106</v>
      </c>
      <c r="B109" s="39" t="s">
        <v>123</v>
      </c>
      <c r="C109" s="39" t="s">
        <v>271</v>
      </c>
      <c r="D109" s="39" t="s">
        <v>12</v>
      </c>
      <c r="E109" s="39" t="s">
        <v>264</v>
      </c>
      <c r="F109" s="34"/>
      <c r="G109" s="34"/>
      <c r="H109" s="35">
        <v>1</v>
      </c>
      <c r="I109" s="37"/>
      <c r="J109" s="35">
        <v>1</v>
      </c>
      <c r="K109" s="35"/>
      <c r="L109" s="36"/>
      <c r="M109" s="36"/>
      <c r="N109" s="36"/>
      <c r="O109" s="35">
        <v>1</v>
      </c>
      <c r="P109" s="36"/>
      <c r="Q109" s="35"/>
      <c r="R109" s="35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5">
        <v>1</v>
      </c>
      <c r="AI109" s="35">
        <v>1</v>
      </c>
      <c r="AJ109" s="29">
        <f t="shared" si="1"/>
        <v>5</v>
      </c>
      <c r="AL109" s="2">
        <v>5</v>
      </c>
    </row>
    <row r="110" spans="1:38" ht="16.5" thickBot="1">
      <c r="A110" s="18">
        <v>107</v>
      </c>
      <c r="B110" s="39" t="s">
        <v>272</v>
      </c>
      <c r="C110" s="39" t="s">
        <v>273</v>
      </c>
      <c r="D110" s="39" t="s">
        <v>12</v>
      </c>
      <c r="E110" s="39" t="s">
        <v>264</v>
      </c>
      <c r="F110" s="34"/>
      <c r="G110" s="34"/>
      <c r="H110" s="35">
        <v>1</v>
      </c>
      <c r="I110" s="37"/>
      <c r="J110" s="35">
        <v>1</v>
      </c>
      <c r="K110" s="35"/>
      <c r="L110" s="36"/>
      <c r="M110" s="36"/>
      <c r="N110" s="36"/>
      <c r="O110" s="35">
        <v>1</v>
      </c>
      <c r="P110" s="36"/>
      <c r="Q110" s="35"/>
      <c r="R110" s="35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5">
        <v>1</v>
      </c>
      <c r="AI110" s="35">
        <v>1</v>
      </c>
      <c r="AJ110" s="29">
        <f t="shared" si="1"/>
        <v>5</v>
      </c>
      <c r="AL110" s="2">
        <v>5</v>
      </c>
    </row>
    <row r="111" spans="1:38" ht="16.5" thickBot="1">
      <c r="A111" s="18">
        <v>108</v>
      </c>
      <c r="B111" s="39" t="s">
        <v>274</v>
      </c>
      <c r="C111" s="39" t="s">
        <v>275</v>
      </c>
      <c r="D111" s="39" t="s">
        <v>12</v>
      </c>
      <c r="E111" s="39" t="s">
        <v>276</v>
      </c>
      <c r="F111" s="34"/>
      <c r="G111" s="34"/>
      <c r="H111" s="35">
        <v>1</v>
      </c>
      <c r="I111" s="37"/>
      <c r="J111" s="35">
        <v>1</v>
      </c>
      <c r="K111" s="35"/>
      <c r="L111" s="36"/>
      <c r="M111" s="36"/>
      <c r="N111" s="36"/>
      <c r="O111" s="35">
        <v>1</v>
      </c>
      <c r="P111" s="36"/>
      <c r="Q111" s="35"/>
      <c r="R111" s="35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5">
        <v>1</v>
      </c>
      <c r="AI111" s="35">
        <v>1</v>
      </c>
      <c r="AJ111" s="29">
        <f t="shared" si="1"/>
        <v>5</v>
      </c>
      <c r="AL111" s="2">
        <v>5</v>
      </c>
    </row>
    <row r="112" spans="1:38" ht="16.5" thickBot="1">
      <c r="A112" s="18">
        <v>109</v>
      </c>
      <c r="B112" s="39" t="s">
        <v>51</v>
      </c>
      <c r="C112" s="39" t="s">
        <v>277</v>
      </c>
      <c r="D112" s="39" t="s">
        <v>12</v>
      </c>
      <c r="E112" s="39" t="s">
        <v>276</v>
      </c>
      <c r="F112" s="34"/>
      <c r="G112" s="34"/>
      <c r="H112" s="35">
        <v>1</v>
      </c>
      <c r="I112" s="37"/>
      <c r="J112" s="35">
        <v>1</v>
      </c>
      <c r="K112" s="35"/>
      <c r="L112" s="36"/>
      <c r="M112" s="36"/>
      <c r="N112" s="36"/>
      <c r="O112" s="35">
        <v>1</v>
      </c>
      <c r="P112" s="36"/>
      <c r="Q112" s="35"/>
      <c r="R112" s="35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5">
        <v>1</v>
      </c>
      <c r="AI112" s="35">
        <v>1</v>
      </c>
      <c r="AJ112" s="29">
        <f t="shared" si="1"/>
        <v>5</v>
      </c>
      <c r="AL112" s="2">
        <v>5</v>
      </c>
    </row>
    <row r="113" spans="1:38" ht="16.5" thickBot="1">
      <c r="A113" s="18">
        <v>110</v>
      </c>
      <c r="B113" s="39" t="s">
        <v>6</v>
      </c>
      <c r="C113" s="39" t="s">
        <v>278</v>
      </c>
      <c r="D113" s="39" t="s">
        <v>12</v>
      </c>
      <c r="E113" s="39" t="s">
        <v>276</v>
      </c>
      <c r="F113" s="34"/>
      <c r="G113" s="34"/>
      <c r="H113" s="35">
        <v>1</v>
      </c>
      <c r="I113" s="37"/>
      <c r="J113" s="35">
        <v>1</v>
      </c>
      <c r="K113" s="35"/>
      <c r="L113" s="36"/>
      <c r="M113" s="36"/>
      <c r="N113" s="36"/>
      <c r="O113" s="35">
        <v>1</v>
      </c>
      <c r="P113" s="36"/>
      <c r="Q113" s="35"/>
      <c r="R113" s="35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5">
        <v>1</v>
      </c>
      <c r="AI113" s="35">
        <v>1</v>
      </c>
      <c r="AJ113" s="29">
        <f t="shared" si="1"/>
        <v>5</v>
      </c>
      <c r="AL113" s="2">
        <v>5</v>
      </c>
    </row>
    <row r="114" spans="1:38" ht="16.5" thickBot="1">
      <c r="A114" s="18">
        <v>111</v>
      </c>
      <c r="B114" s="39" t="s">
        <v>279</v>
      </c>
      <c r="C114" s="39" t="s">
        <v>280</v>
      </c>
      <c r="D114" s="39" t="s">
        <v>281</v>
      </c>
      <c r="E114" s="39" t="s">
        <v>276</v>
      </c>
      <c r="F114" s="34"/>
      <c r="G114" s="34"/>
      <c r="H114" s="35">
        <v>1</v>
      </c>
      <c r="I114" s="37"/>
      <c r="J114" s="35">
        <v>1</v>
      </c>
      <c r="K114" s="35"/>
      <c r="L114" s="36"/>
      <c r="M114" s="36"/>
      <c r="N114" s="36"/>
      <c r="O114" s="35">
        <v>1</v>
      </c>
      <c r="P114" s="36"/>
      <c r="Q114" s="35"/>
      <c r="R114" s="35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5">
        <v>1</v>
      </c>
      <c r="AI114" s="35">
        <v>1</v>
      </c>
      <c r="AJ114" s="29">
        <f t="shared" si="1"/>
        <v>5</v>
      </c>
      <c r="AL114" s="2">
        <v>5</v>
      </c>
    </row>
    <row r="115" spans="1:38" ht="16.5" thickBot="1">
      <c r="A115" s="18">
        <v>112</v>
      </c>
      <c r="B115" s="39" t="s">
        <v>282</v>
      </c>
      <c r="C115" s="39" t="s">
        <v>283</v>
      </c>
      <c r="D115" s="39" t="s">
        <v>12</v>
      </c>
      <c r="E115" s="39" t="s">
        <v>284</v>
      </c>
      <c r="F115" s="34"/>
      <c r="G115" s="34"/>
      <c r="H115" s="35">
        <v>1</v>
      </c>
      <c r="I115" s="37"/>
      <c r="J115" s="35">
        <v>1</v>
      </c>
      <c r="K115" s="35"/>
      <c r="L115" s="36"/>
      <c r="M115" s="36"/>
      <c r="N115" s="36"/>
      <c r="O115" s="35">
        <v>1</v>
      </c>
      <c r="P115" s="36"/>
      <c r="Q115" s="35"/>
      <c r="R115" s="35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5">
        <v>1</v>
      </c>
      <c r="AI115" s="35">
        <v>1</v>
      </c>
      <c r="AJ115" s="29">
        <f t="shared" si="1"/>
        <v>5</v>
      </c>
      <c r="AL115" s="2">
        <v>5</v>
      </c>
    </row>
    <row r="116" spans="1:38" ht="16.5" thickBot="1">
      <c r="A116" s="18">
        <v>113</v>
      </c>
      <c r="B116" s="39" t="s">
        <v>285</v>
      </c>
      <c r="C116" s="39" t="s">
        <v>168</v>
      </c>
      <c r="D116" s="39" t="s">
        <v>12</v>
      </c>
      <c r="E116" s="39" t="s">
        <v>284</v>
      </c>
      <c r="F116" s="34"/>
      <c r="G116" s="34"/>
      <c r="H116" s="35">
        <v>1</v>
      </c>
      <c r="I116" s="37"/>
      <c r="J116" s="35">
        <v>1</v>
      </c>
      <c r="K116" s="35"/>
      <c r="L116" s="36"/>
      <c r="M116" s="36"/>
      <c r="N116" s="36"/>
      <c r="O116" s="35">
        <v>1</v>
      </c>
      <c r="P116" s="36"/>
      <c r="Q116" s="35"/>
      <c r="R116" s="35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5">
        <v>1</v>
      </c>
      <c r="AI116" s="35">
        <v>1</v>
      </c>
      <c r="AJ116" s="29">
        <f t="shared" si="1"/>
        <v>5</v>
      </c>
      <c r="AL116" s="2">
        <v>5</v>
      </c>
    </row>
    <row r="117" spans="1:38" ht="16.5" thickBot="1">
      <c r="A117" s="18">
        <v>114</v>
      </c>
      <c r="B117" s="39" t="s">
        <v>286</v>
      </c>
      <c r="C117" s="39" t="s">
        <v>287</v>
      </c>
      <c r="D117" s="39" t="s">
        <v>12</v>
      </c>
      <c r="E117" s="39" t="s">
        <v>288</v>
      </c>
      <c r="F117" s="34"/>
      <c r="G117" s="34"/>
      <c r="H117" s="35">
        <v>1</v>
      </c>
      <c r="I117" s="37"/>
      <c r="J117" s="35">
        <v>1</v>
      </c>
      <c r="K117" s="35"/>
      <c r="L117" s="36"/>
      <c r="M117" s="36"/>
      <c r="N117" s="36"/>
      <c r="O117" s="35">
        <v>1</v>
      </c>
      <c r="P117" s="36"/>
      <c r="Q117" s="35"/>
      <c r="R117" s="35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5">
        <v>1</v>
      </c>
      <c r="AI117" s="35">
        <v>1</v>
      </c>
      <c r="AJ117" s="29">
        <f t="shared" si="1"/>
        <v>5</v>
      </c>
      <c r="AL117" s="2">
        <v>5</v>
      </c>
    </row>
    <row r="118" spans="1:38" ht="16.5" thickBot="1">
      <c r="A118" s="18">
        <v>115</v>
      </c>
      <c r="B118" s="39" t="s">
        <v>289</v>
      </c>
      <c r="C118" s="39" t="s">
        <v>290</v>
      </c>
      <c r="D118" s="39" t="s">
        <v>12</v>
      </c>
      <c r="E118" s="39" t="s">
        <v>288</v>
      </c>
      <c r="F118" s="34"/>
      <c r="G118" s="34"/>
      <c r="H118" s="35">
        <v>1</v>
      </c>
      <c r="I118" s="37"/>
      <c r="J118" s="35">
        <v>1</v>
      </c>
      <c r="K118" s="35"/>
      <c r="L118" s="36"/>
      <c r="M118" s="36"/>
      <c r="N118" s="36"/>
      <c r="O118" s="35">
        <v>1</v>
      </c>
      <c r="P118" s="36"/>
      <c r="Q118" s="35"/>
      <c r="R118" s="35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5">
        <v>1</v>
      </c>
      <c r="AI118" s="35">
        <v>1</v>
      </c>
      <c r="AJ118" s="29">
        <f t="shared" si="1"/>
        <v>5</v>
      </c>
      <c r="AL118" s="2">
        <v>5</v>
      </c>
    </row>
    <row r="119" spans="1:38" ht="16.5" thickBot="1">
      <c r="A119" s="18">
        <v>116</v>
      </c>
      <c r="B119" s="39" t="s">
        <v>252</v>
      </c>
      <c r="C119" s="39" t="s">
        <v>291</v>
      </c>
      <c r="D119" s="39" t="s">
        <v>12</v>
      </c>
      <c r="E119" s="39" t="s">
        <v>292</v>
      </c>
      <c r="F119" s="34"/>
      <c r="G119" s="34"/>
      <c r="H119" s="35">
        <v>1</v>
      </c>
      <c r="I119" s="37"/>
      <c r="J119" s="35">
        <v>1</v>
      </c>
      <c r="K119" s="35"/>
      <c r="L119" s="36"/>
      <c r="M119" s="36"/>
      <c r="N119" s="36"/>
      <c r="O119" s="35">
        <v>1</v>
      </c>
      <c r="P119" s="36"/>
      <c r="Q119" s="35"/>
      <c r="R119" s="35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5">
        <v>1</v>
      </c>
      <c r="AI119" s="35">
        <v>1</v>
      </c>
      <c r="AJ119" s="29">
        <f t="shared" si="1"/>
        <v>5</v>
      </c>
      <c r="AL119" s="2">
        <v>5</v>
      </c>
    </row>
    <row r="120" spans="1:38" ht="16.5" thickBot="1">
      <c r="A120" s="18">
        <v>117</v>
      </c>
      <c r="B120" s="39" t="s">
        <v>293</v>
      </c>
      <c r="C120" s="39" t="s">
        <v>294</v>
      </c>
      <c r="D120" s="39" t="s">
        <v>12</v>
      </c>
      <c r="E120" s="39" t="s">
        <v>295</v>
      </c>
      <c r="F120" s="34"/>
      <c r="G120" s="34"/>
      <c r="H120" s="35">
        <v>1</v>
      </c>
      <c r="I120" s="37"/>
      <c r="J120" s="35">
        <v>1</v>
      </c>
      <c r="K120" s="35"/>
      <c r="L120" s="36"/>
      <c r="M120" s="36"/>
      <c r="N120" s="36"/>
      <c r="O120" s="35">
        <v>1</v>
      </c>
      <c r="P120" s="36"/>
      <c r="Q120" s="35"/>
      <c r="R120" s="35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5">
        <v>1</v>
      </c>
      <c r="AI120" s="35">
        <v>1</v>
      </c>
      <c r="AJ120" s="29">
        <f t="shared" si="1"/>
        <v>5</v>
      </c>
      <c r="AL120" s="2">
        <v>5</v>
      </c>
    </row>
    <row r="121" spans="1:38" ht="16.5" thickBot="1">
      <c r="A121" s="18">
        <v>118</v>
      </c>
      <c r="B121" s="39" t="s">
        <v>169</v>
      </c>
      <c r="C121" s="39" t="s">
        <v>296</v>
      </c>
      <c r="D121" s="39" t="s">
        <v>164</v>
      </c>
      <c r="E121" s="39" t="s">
        <v>297</v>
      </c>
      <c r="F121" s="34"/>
      <c r="G121" s="34"/>
      <c r="H121" s="35">
        <v>1</v>
      </c>
      <c r="I121" s="37"/>
      <c r="J121" s="35">
        <v>1</v>
      </c>
      <c r="K121" s="35"/>
      <c r="L121" s="36"/>
      <c r="M121" s="36"/>
      <c r="N121" s="36"/>
      <c r="O121" s="35">
        <v>1</v>
      </c>
      <c r="P121" s="36"/>
      <c r="Q121" s="35"/>
      <c r="R121" s="35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5">
        <v>1</v>
      </c>
      <c r="AI121" s="35">
        <v>1</v>
      </c>
      <c r="AJ121" s="29">
        <f t="shared" si="1"/>
        <v>5</v>
      </c>
      <c r="AL121" s="2">
        <v>5</v>
      </c>
    </row>
    <row r="122" spans="1:38" ht="16.5" thickBot="1">
      <c r="A122" s="18">
        <v>119</v>
      </c>
      <c r="B122" s="39" t="s">
        <v>298</v>
      </c>
      <c r="C122" s="39" t="s">
        <v>299</v>
      </c>
      <c r="D122" s="39" t="s">
        <v>12</v>
      </c>
      <c r="E122" s="39" t="s">
        <v>297</v>
      </c>
      <c r="F122" s="34"/>
      <c r="G122" s="34"/>
      <c r="H122" s="35">
        <v>1</v>
      </c>
      <c r="I122" s="37"/>
      <c r="J122" s="35">
        <v>1</v>
      </c>
      <c r="K122" s="35"/>
      <c r="L122" s="36"/>
      <c r="M122" s="36"/>
      <c r="N122" s="36"/>
      <c r="O122" s="35">
        <v>1</v>
      </c>
      <c r="P122" s="36"/>
      <c r="Q122" s="35"/>
      <c r="R122" s="35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5">
        <v>1</v>
      </c>
      <c r="AI122" s="35">
        <v>1</v>
      </c>
      <c r="AJ122" s="29">
        <f t="shared" si="1"/>
        <v>5</v>
      </c>
      <c r="AL122" s="2">
        <v>5</v>
      </c>
    </row>
    <row r="123" spans="1:38" ht="16.5" thickBot="1">
      <c r="A123" s="18">
        <v>120</v>
      </c>
      <c r="B123" s="39" t="s">
        <v>198</v>
      </c>
      <c r="C123" s="39" t="s">
        <v>300</v>
      </c>
      <c r="D123" s="39" t="s">
        <v>115</v>
      </c>
      <c r="E123" s="39" t="s">
        <v>301</v>
      </c>
      <c r="F123" s="34"/>
      <c r="G123" s="34"/>
      <c r="H123" s="35">
        <v>1</v>
      </c>
      <c r="I123" s="37"/>
      <c r="J123" s="35">
        <v>1</v>
      </c>
      <c r="K123" s="35"/>
      <c r="L123" s="36"/>
      <c r="M123" s="36"/>
      <c r="N123" s="36"/>
      <c r="O123" s="35">
        <v>1</v>
      </c>
      <c r="P123" s="36"/>
      <c r="Q123" s="35"/>
      <c r="R123" s="35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5">
        <v>1</v>
      </c>
      <c r="AI123" s="35">
        <v>1</v>
      </c>
      <c r="AJ123" s="29">
        <f t="shared" si="1"/>
        <v>5</v>
      </c>
      <c r="AL123" s="2">
        <v>5</v>
      </c>
    </row>
    <row r="124" spans="1:38" s="25" customFormat="1" ht="15.75">
      <c r="A124" s="40" t="s">
        <v>5</v>
      </c>
      <c r="B124" s="41"/>
      <c r="C124" s="41"/>
      <c r="D124" s="41"/>
      <c r="E124" s="42"/>
      <c r="F124" s="38">
        <f t="shared" ref="F124:L124" si="2">SUM(F4:F123)</f>
        <v>0</v>
      </c>
      <c r="G124" s="38">
        <f t="shared" si="2"/>
        <v>0</v>
      </c>
      <c r="H124" s="38">
        <f t="shared" si="2"/>
        <v>49</v>
      </c>
      <c r="I124" s="38">
        <f t="shared" si="2"/>
        <v>23</v>
      </c>
      <c r="J124" s="38">
        <f t="shared" si="2"/>
        <v>70</v>
      </c>
      <c r="K124" s="38">
        <f t="shared" si="2"/>
        <v>21</v>
      </c>
      <c r="L124" s="38">
        <f t="shared" si="2"/>
        <v>21</v>
      </c>
      <c r="M124" s="38" t="s">
        <v>206</v>
      </c>
      <c r="N124" s="38" t="s">
        <v>205</v>
      </c>
      <c r="O124" s="38">
        <v>60</v>
      </c>
      <c r="P124" s="38">
        <f>SUM(P4:P123)</f>
        <v>23</v>
      </c>
      <c r="Q124" s="38">
        <f>SUM(Q4:Q123)</f>
        <v>0</v>
      </c>
      <c r="R124" s="38" t="s">
        <v>207</v>
      </c>
      <c r="S124" s="38">
        <v>26</v>
      </c>
      <c r="T124" s="38">
        <f t="shared" ref="T124:AJ124" si="3">SUM(T4:T123)</f>
        <v>0</v>
      </c>
      <c r="U124" s="38">
        <f t="shared" si="3"/>
        <v>0</v>
      </c>
      <c r="V124" s="38">
        <f t="shared" si="3"/>
        <v>0</v>
      </c>
      <c r="W124" s="38">
        <f t="shared" si="3"/>
        <v>26</v>
      </c>
      <c r="X124" s="38">
        <f t="shared" si="3"/>
        <v>26</v>
      </c>
      <c r="Y124" s="38">
        <f t="shared" si="3"/>
        <v>0</v>
      </c>
      <c r="Z124" s="38">
        <f t="shared" si="3"/>
        <v>21</v>
      </c>
      <c r="AA124" s="38">
        <f t="shared" si="3"/>
        <v>21</v>
      </c>
      <c r="AB124" s="38">
        <f t="shared" si="3"/>
        <v>0</v>
      </c>
      <c r="AC124" s="38">
        <f t="shared" si="3"/>
        <v>0</v>
      </c>
      <c r="AD124" s="38">
        <f t="shared" si="3"/>
        <v>0</v>
      </c>
      <c r="AE124" s="38">
        <f t="shared" si="3"/>
        <v>23</v>
      </c>
      <c r="AF124" s="38">
        <f t="shared" si="3"/>
        <v>23</v>
      </c>
      <c r="AG124" s="38">
        <f t="shared" si="3"/>
        <v>0</v>
      </c>
      <c r="AH124" s="38">
        <f t="shared" si="3"/>
        <v>49</v>
      </c>
      <c r="AI124" s="38">
        <f t="shared" si="3"/>
        <v>49</v>
      </c>
      <c r="AJ124" s="38">
        <f t="shared" si="3"/>
        <v>595</v>
      </c>
      <c r="AL124" s="25">
        <f>SUM(AL4:AL123)</f>
        <v>595</v>
      </c>
    </row>
    <row r="125" spans="1:38" s="8" customFormat="1">
      <c r="A125" s="3"/>
      <c r="B125" s="3"/>
      <c r="C125" s="3"/>
      <c r="D125" s="3"/>
      <c r="E125" s="3"/>
      <c r="F125" s="4"/>
      <c r="G125" s="4"/>
      <c r="H125" s="3"/>
      <c r="I125" s="3"/>
      <c r="J125" s="3"/>
      <c r="K125" s="6" t="e">
        <f>#REF!+#REF!+#REF!+#REF!+#REF!+#REF!+#REF!+#REF!+#REF!+#REF!+#REF!+#REF!+#REF!+#REF!+#REF!+#REF!+#REF!+#REF!+#REF!</f>
        <v>#REF!</v>
      </c>
      <c r="L125" s="3"/>
      <c r="M125" s="3"/>
      <c r="N125" s="3"/>
      <c r="O125" s="3"/>
      <c r="P125" s="3"/>
      <c r="Q125" s="5"/>
      <c r="R125" s="6"/>
      <c r="S125" s="24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6"/>
    </row>
    <row r="126" spans="1:38" s="8" customFormat="1">
      <c r="A126" s="3"/>
      <c r="B126" s="3"/>
      <c r="C126" s="3"/>
      <c r="D126" s="3"/>
      <c r="E126" s="3"/>
      <c r="F126" s="4"/>
      <c r="G126" s="4"/>
      <c r="H126" s="3"/>
      <c r="I126" s="3"/>
      <c r="J126" s="3"/>
      <c r="K126" s="3"/>
      <c r="L126" s="3"/>
      <c r="M126" s="3"/>
      <c r="N126" s="3"/>
      <c r="O126" s="3"/>
      <c r="P126" s="3"/>
      <c r="Q126" s="5"/>
      <c r="R126" s="6"/>
      <c r="S126" s="24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6"/>
    </row>
    <row r="127" spans="1:38" s="8" customFormat="1">
      <c r="A127" s="3"/>
      <c r="B127" s="3"/>
      <c r="C127" s="3"/>
      <c r="D127" s="3"/>
      <c r="E127" s="3"/>
      <c r="F127" s="4"/>
      <c r="G127" s="4"/>
      <c r="H127" s="3"/>
      <c r="I127" s="3"/>
      <c r="J127" s="3"/>
      <c r="K127" s="3"/>
      <c r="L127" s="3"/>
      <c r="M127" s="3"/>
      <c r="N127" s="3"/>
      <c r="O127" s="3"/>
      <c r="P127" s="3"/>
      <c r="Q127" s="5"/>
      <c r="R127" s="6"/>
      <c r="S127" s="24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6"/>
    </row>
    <row r="128" spans="1:38" s="8" customFormat="1">
      <c r="A128" s="3"/>
      <c r="B128" s="3"/>
      <c r="C128" s="3"/>
      <c r="D128" s="3"/>
      <c r="E128" s="3"/>
      <c r="F128" s="4"/>
      <c r="G128" s="4"/>
      <c r="H128" s="3"/>
      <c r="I128" s="3"/>
      <c r="J128" s="3"/>
      <c r="K128" s="3"/>
      <c r="L128" s="3"/>
      <c r="M128" s="3"/>
      <c r="N128" s="3"/>
      <c r="O128" s="3"/>
      <c r="P128" s="3"/>
      <c r="Q128" s="5"/>
      <c r="R128" s="6"/>
      <c r="S128" s="24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6"/>
    </row>
    <row r="129" spans="1:36" s="8" customFormat="1">
      <c r="A129" s="3"/>
      <c r="B129" s="3"/>
      <c r="C129" s="3"/>
      <c r="D129" s="3"/>
      <c r="E129" s="3"/>
      <c r="F129" s="4"/>
      <c r="G129" s="4"/>
      <c r="H129" s="3"/>
      <c r="I129" s="3"/>
      <c r="J129" s="3"/>
      <c r="K129" s="3"/>
      <c r="L129" s="3"/>
      <c r="M129" s="3"/>
      <c r="N129" s="3"/>
      <c r="O129" s="3"/>
      <c r="P129" s="3"/>
      <c r="Q129" s="5"/>
      <c r="R129" s="6"/>
      <c r="S129" s="24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6"/>
    </row>
    <row r="130" spans="1:36" s="8" customFormat="1">
      <c r="A130" s="3"/>
      <c r="B130" s="3"/>
      <c r="C130" s="3"/>
      <c r="D130" s="3"/>
      <c r="E130" s="3"/>
      <c r="F130" s="4"/>
      <c r="G130" s="4"/>
      <c r="H130" s="3"/>
      <c r="I130" s="3"/>
      <c r="J130" s="3"/>
      <c r="K130" s="3"/>
      <c r="L130" s="3"/>
      <c r="M130" s="3"/>
      <c r="N130" s="3"/>
      <c r="O130" s="3"/>
      <c r="P130" s="3"/>
      <c r="Q130" s="5"/>
      <c r="R130" s="6"/>
      <c r="S130" s="24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6"/>
    </row>
    <row r="131" spans="1:36" s="8" customFormat="1">
      <c r="A131" s="3"/>
      <c r="B131" s="3"/>
      <c r="C131" s="3"/>
      <c r="D131" s="3"/>
      <c r="E131" s="3"/>
      <c r="F131" s="4"/>
      <c r="G131" s="4"/>
      <c r="H131" s="3"/>
      <c r="I131" s="3"/>
      <c r="J131" s="3"/>
      <c r="K131" s="3"/>
      <c r="L131" s="3"/>
      <c r="M131" s="3"/>
      <c r="N131" s="3"/>
      <c r="O131" s="3"/>
      <c r="P131" s="3"/>
      <c r="Q131" s="5"/>
      <c r="R131" s="6"/>
      <c r="S131" s="24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6"/>
    </row>
    <row r="132" spans="1:36" s="8" customFormat="1">
      <c r="A132" s="3"/>
      <c r="B132" s="3"/>
      <c r="C132" s="3"/>
      <c r="D132" s="3"/>
      <c r="E132" s="3"/>
      <c r="F132" s="4"/>
      <c r="G132" s="4"/>
      <c r="H132" s="3"/>
      <c r="I132" s="3"/>
      <c r="J132" s="3"/>
      <c r="K132" s="3"/>
      <c r="L132" s="3"/>
      <c r="M132" s="3"/>
      <c r="N132" s="3"/>
      <c r="O132" s="3"/>
      <c r="P132" s="3"/>
      <c r="Q132" s="5"/>
      <c r="R132" s="6"/>
      <c r="S132" s="24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6"/>
    </row>
    <row r="133" spans="1:36" s="8" customFormat="1">
      <c r="A133" s="3"/>
      <c r="B133" s="3"/>
      <c r="C133" s="3"/>
      <c r="D133" s="3"/>
      <c r="E133" s="3"/>
      <c r="F133" s="4"/>
      <c r="G133" s="4"/>
      <c r="H133" s="3"/>
      <c r="I133" s="3"/>
      <c r="J133" s="3"/>
      <c r="K133" s="3"/>
      <c r="L133" s="3"/>
      <c r="M133" s="3"/>
      <c r="N133" s="3"/>
      <c r="O133" s="3"/>
      <c r="P133" s="3"/>
      <c r="Q133" s="5"/>
      <c r="R133" s="6"/>
      <c r="S133" s="24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6"/>
    </row>
    <row r="134" spans="1:36" s="8" customFormat="1">
      <c r="A134" s="3"/>
      <c r="B134" s="3"/>
      <c r="C134" s="3"/>
      <c r="D134" s="3"/>
      <c r="E134" s="3"/>
      <c r="F134" s="4"/>
      <c r="G134" s="4"/>
      <c r="H134" s="3"/>
      <c r="I134" s="3"/>
      <c r="J134" s="3"/>
      <c r="K134" s="3"/>
      <c r="L134" s="3"/>
      <c r="M134" s="3"/>
      <c r="N134" s="3"/>
      <c r="O134" s="3"/>
      <c r="P134" s="3"/>
      <c r="Q134" s="5"/>
      <c r="R134" s="6"/>
      <c r="S134" s="24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6"/>
    </row>
    <row r="135" spans="1:36" s="8" customFormat="1">
      <c r="A135" s="3"/>
      <c r="B135" s="3"/>
      <c r="C135" s="3"/>
      <c r="D135" s="3"/>
      <c r="E135" s="3"/>
      <c r="F135" s="4"/>
      <c r="G135" s="4"/>
      <c r="H135" s="3"/>
      <c r="I135" s="3"/>
      <c r="J135" s="3"/>
      <c r="K135" s="3"/>
      <c r="L135" s="3"/>
      <c r="M135" s="3"/>
      <c r="N135" s="3"/>
      <c r="O135" s="3"/>
      <c r="P135" s="3"/>
      <c r="Q135" s="5"/>
      <c r="R135" s="6"/>
      <c r="S135" s="24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6"/>
    </row>
    <row r="136" spans="1:36" s="8" customFormat="1">
      <c r="A136" s="3"/>
      <c r="B136" s="3"/>
      <c r="C136" s="3"/>
      <c r="D136" s="3"/>
      <c r="E136" s="3"/>
      <c r="F136" s="4"/>
      <c r="G136" s="4"/>
      <c r="H136" s="3"/>
      <c r="I136" s="3"/>
      <c r="J136" s="3"/>
      <c r="K136" s="3"/>
      <c r="L136" s="3"/>
      <c r="M136" s="3"/>
      <c r="N136" s="3"/>
      <c r="O136" s="3"/>
      <c r="P136" s="3"/>
      <c r="Q136" s="5"/>
      <c r="R136" s="6"/>
      <c r="S136" s="24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6"/>
    </row>
    <row r="137" spans="1:36" s="8" customFormat="1">
      <c r="A137" s="3"/>
      <c r="B137" s="3"/>
      <c r="C137" s="3"/>
      <c r="D137" s="3"/>
      <c r="E137" s="3"/>
      <c r="F137" s="4"/>
      <c r="G137" s="4"/>
      <c r="H137" s="3"/>
      <c r="I137" s="3"/>
      <c r="J137" s="3"/>
      <c r="K137" s="3"/>
      <c r="L137" s="3"/>
      <c r="M137" s="3"/>
      <c r="N137" s="3"/>
      <c r="O137" s="3"/>
      <c r="P137" s="3"/>
      <c r="Q137" s="5"/>
      <c r="R137" s="6"/>
      <c r="S137" s="24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6"/>
    </row>
    <row r="138" spans="1:36" s="8" customFormat="1">
      <c r="A138" s="3"/>
      <c r="B138" s="3"/>
      <c r="C138" s="3"/>
      <c r="D138" s="3"/>
      <c r="E138" s="3"/>
      <c r="F138" s="4"/>
      <c r="G138" s="4"/>
      <c r="H138" s="3"/>
      <c r="I138" s="3"/>
      <c r="J138" s="3"/>
      <c r="K138" s="3"/>
      <c r="L138" s="3"/>
      <c r="M138" s="3"/>
      <c r="N138" s="3"/>
      <c r="O138" s="3"/>
      <c r="P138" s="3"/>
      <c r="Q138" s="5"/>
      <c r="R138" s="6"/>
      <c r="S138" s="24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6"/>
    </row>
    <row r="139" spans="1:36" s="8" customFormat="1">
      <c r="A139" s="3"/>
      <c r="B139" s="3"/>
      <c r="C139" s="3"/>
      <c r="D139" s="3"/>
      <c r="E139" s="3"/>
      <c r="F139" s="4"/>
      <c r="G139" s="4"/>
      <c r="H139" s="3"/>
      <c r="I139" s="3"/>
      <c r="J139" s="3"/>
      <c r="K139" s="3"/>
      <c r="L139" s="3"/>
      <c r="M139" s="3"/>
      <c r="N139" s="3"/>
      <c r="O139" s="3"/>
      <c r="P139" s="3"/>
      <c r="Q139" s="5"/>
      <c r="R139" s="6"/>
      <c r="S139" s="24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6"/>
    </row>
    <row r="140" spans="1:36" s="8" customFormat="1">
      <c r="A140" s="3"/>
      <c r="B140" s="3"/>
      <c r="C140" s="3"/>
      <c r="D140" s="3"/>
      <c r="E140" s="3"/>
      <c r="F140" s="4"/>
      <c r="G140" s="4"/>
      <c r="H140" s="3"/>
      <c r="I140" s="3"/>
      <c r="J140" s="3"/>
      <c r="K140" s="3"/>
      <c r="L140" s="3"/>
      <c r="M140" s="3"/>
      <c r="N140" s="3"/>
      <c r="O140" s="3"/>
      <c r="P140" s="3"/>
      <c r="Q140" s="5"/>
      <c r="R140" s="6"/>
      <c r="S140" s="24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6"/>
    </row>
    <row r="141" spans="1:36" s="8" customFormat="1">
      <c r="A141" s="3"/>
      <c r="B141" s="3"/>
      <c r="C141" s="3"/>
      <c r="D141" s="3"/>
      <c r="E141" s="3"/>
      <c r="F141" s="4"/>
      <c r="G141" s="4"/>
      <c r="H141" s="3"/>
      <c r="I141" s="3"/>
      <c r="J141" s="3"/>
      <c r="K141" s="3"/>
      <c r="L141" s="3"/>
      <c r="M141" s="3"/>
      <c r="N141" s="3"/>
      <c r="O141" s="3"/>
      <c r="P141" s="3"/>
      <c r="Q141" s="5"/>
      <c r="R141" s="6"/>
      <c r="S141" s="24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6"/>
    </row>
    <row r="142" spans="1:36" s="8" customFormat="1">
      <c r="A142" s="3"/>
      <c r="B142" s="3"/>
      <c r="C142" s="3"/>
      <c r="D142" s="3"/>
      <c r="E142" s="3"/>
      <c r="F142" s="4"/>
      <c r="G142" s="4"/>
      <c r="H142" s="3"/>
      <c r="I142" s="3"/>
      <c r="J142" s="3"/>
      <c r="K142" s="3"/>
      <c r="L142" s="3"/>
      <c r="M142" s="3"/>
      <c r="N142" s="3"/>
      <c r="O142" s="3"/>
      <c r="P142" s="3"/>
      <c r="Q142" s="5"/>
      <c r="R142" s="6"/>
      <c r="S142" s="24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6"/>
    </row>
    <row r="143" spans="1:36" s="8" customFormat="1">
      <c r="A143" s="3"/>
      <c r="B143" s="3"/>
      <c r="C143" s="3"/>
      <c r="D143" s="3"/>
      <c r="E143" s="3"/>
      <c r="F143" s="4"/>
      <c r="G143" s="4"/>
      <c r="H143" s="3"/>
      <c r="I143" s="3"/>
      <c r="J143" s="3"/>
      <c r="K143" s="3"/>
      <c r="L143" s="3"/>
      <c r="M143" s="3"/>
      <c r="N143" s="3"/>
      <c r="O143" s="3"/>
      <c r="P143" s="3"/>
      <c r="Q143" s="5"/>
      <c r="R143" s="6"/>
      <c r="S143" s="24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6"/>
    </row>
    <row r="144" spans="1:36" s="8" customFormat="1">
      <c r="A144" s="3"/>
      <c r="B144" s="3"/>
      <c r="C144" s="3"/>
      <c r="D144" s="3"/>
      <c r="E144" s="3"/>
      <c r="F144" s="4"/>
      <c r="G144" s="4"/>
      <c r="H144" s="3"/>
      <c r="I144" s="3"/>
      <c r="J144" s="3"/>
      <c r="K144" s="3"/>
      <c r="L144" s="3"/>
      <c r="M144" s="3"/>
      <c r="N144" s="3"/>
      <c r="O144" s="3"/>
      <c r="P144" s="3"/>
      <c r="Q144" s="5"/>
      <c r="R144" s="6"/>
      <c r="S144" s="24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6"/>
    </row>
    <row r="145" spans="1:36" s="8" customFormat="1">
      <c r="A145" s="3"/>
      <c r="B145" s="3"/>
      <c r="C145" s="3"/>
      <c r="D145" s="3"/>
      <c r="E145" s="3"/>
      <c r="F145" s="4"/>
      <c r="G145" s="4"/>
      <c r="H145" s="3"/>
      <c r="I145" s="3"/>
      <c r="J145" s="3"/>
      <c r="K145" s="3"/>
      <c r="L145" s="3"/>
      <c r="M145" s="3"/>
      <c r="N145" s="3"/>
      <c r="O145" s="3"/>
      <c r="P145" s="3"/>
      <c r="Q145" s="5"/>
      <c r="R145" s="6"/>
      <c r="S145" s="24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6"/>
    </row>
    <row r="146" spans="1:36" s="8" customFormat="1">
      <c r="A146" s="3"/>
      <c r="B146" s="3"/>
      <c r="C146" s="3"/>
      <c r="D146" s="3"/>
      <c r="E146" s="3"/>
      <c r="F146" s="4"/>
      <c r="G146" s="4"/>
      <c r="H146" s="3"/>
      <c r="I146" s="3"/>
      <c r="J146" s="3"/>
      <c r="K146" s="3"/>
      <c r="L146" s="3"/>
      <c r="M146" s="3"/>
      <c r="N146" s="3"/>
      <c r="O146" s="3"/>
      <c r="P146" s="3"/>
      <c r="Q146" s="5"/>
      <c r="R146" s="6"/>
      <c r="S146" s="24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6"/>
    </row>
    <row r="147" spans="1:36" s="8" customFormat="1">
      <c r="A147" s="3"/>
      <c r="B147" s="3"/>
      <c r="C147" s="3"/>
      <c r="D147" s="3"/>
      <c r="E147" s="3"/>
      <c r="F147" s="4"/>
      <c r="G147" s="4"/>
      <c r="H147" s="3"/>
      <c r="I147" s="3"/>
      <c r="J147" s="3"/>
      <c r="K147" s="3"/>
      <c r="L147" s="3"/>
      <c r="M147" s="3"/>
      <c r="N147" s="3"/>
      <c r="O147" s="3"/>
      <c r="P147" s="3"/>
      <c r="Q147" s="5"/>
      <c r="R147" s="6"/>
      <c r="S147" s="24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6"/>
    </row>
    <row r="148" spans="1:36" s="8" customFormat="1">
      <c r="A148" s="3"/>
      <c r="B148" s="3"/>
      <c r="C148" s="3"/>
      <c r="D148" s="3"/>
      <c r="E148" s="3"/>
      <c r="F148" s="4"/>
      <c r="G148" s="4"/>
      <c r="H148" s="3"/>
      <c r="I148" s="3"/>
      <c r="J148" s="3"/>
      <c r="K148" s="3"/>
      <c r="L148" s="3"/>
      <c r="M148" s="3"/>
      <c r="N148" s="3"/>
      <c r="O148" s="3"/>
      <c r="P148" s="3"/>
      <c r="Q148" s="5"/>
      <c r="R148" s="6"/>
      <c r="S148" s="24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6"/>
    </row>
    <row r="149" spans="1:36" s="8" customFormat="1">
      <c r="A149" s="3"/>
      <c r="B149" s="3"/>
      <c r="C149" s="3"/>
      <c r="D149" s="3"/>
      <c r="E149" s="3"/>
      <c r="F149" s="4"/>
      <c r="G149" s="4"/>
      <c r="H149" s="3"/>
      <c r="I149" s="3"/>
      <c r="J149" s="3"/>
      <c r="K149" s="3"/>
      <c r="L149" s="3"/>
      <c r="M149" s="3"/>
      <c r="N149" s="3"/>
      <c r="O149" s="3"/>
      <c r="P149" s="3"/>
      <c r="Q149" s="5"/>
      <c r="R149" s="6"/>
      <c r="S149" s="24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6"/>
    </row>
    <row r="150" spans="1:36" s="8" customFormat="1">
      <c r="A150" s="3"/>
      <c r="B150" s="3"/>
      <c r="C150" s="3"/>
      <c r="D150" s="3"/>
      <c r="E150" s="3"/>
      <c r="F150" s="4"/>
      <c r="G150" s="4"/>
      <c r="H150" s="3"/>
      <c r="I150" s="3"/>
      <c r="J150" s="3"/>
      <c r="K150" s="3"/>
      <c r="L150" s="3"/>
      <c r="M150" s="3"/>
      <c r="N150" s="3"/>
      <c r="O150" s="3"/>
      <c r="P150" s="3"/>
      <c r="Q150" s="5"/>
      <c r="R150" s="6"/>
      <c r="S150" s="24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6"/>
    </row>
    <row r="151" spans="1:36" s="8" customFormat="1">
      <c r="A151" s="3"/>
      <c r="B151" s="3"/>
      <c r="C151" s="3"/>
      <c r="D151" s="3"/>
      <c r="E151" s="3"/>
      <c r="F151" s="4"/>
      <c r="G151" s="4"/>
      <c r="H151" s="3"/>
      <c r="I151" s="3"/>
      <c r="J151" s="3"/>
      <c r="K151" s="3"/>
      <c r="L151" s="3"/>
      <c r="M151" s="3"/>
      <c r="N151" s="3"/>
      <c r="O151" s="3"/>
      <c r="P151" s="3"/>
      <c r="Q151" s="5"/>
      <c r="R151" s="6"/>
      <c r="S151" s="24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6"/>
    </row>
    <row r="152" spans="1:36" s="8" customFormat="1">
      <c r="A152" s="3"/>
      <c r="B152" s="3"/>
      <c r="C152" s="3"/>
      <c r="D152" s="3"/>
      <c r="E152" s="3"/>
      <c r="F152" s="4"/>
      <c r="G152" s="4"/>
      <c r="H152" s="3"/>
      <c r="I152" s="3"/>
      <c r="J152" s="3"/>
      <c r="K152" s="3"/>
      <c r="L152" s="3"/>
      <c r="M152" s="3"/>
      <c r="N152" s="3"/>
      <c r="O152" s="3"/>
      <c r="P152" s="3"/>
      <c r="Q152" s="5"/>
      <c r="R152" s="6"/>
      <c r="S152" s="24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6"/>
    </row>
    <row r="153" spans="1:36" s="8" customFormat="1">
      <c r="A153" s="3"/>
      <c r="B153" s="3"/>
      <c r="C153" s="3"/>
      <c r="D153" s="3"/>
      <c r="E153" s="3"/>
      <c r="F153" s="4"/>
      <c r="G153" s="4"/>
      <c r="H153" s="3"/>
      <c r="I153" s="3"/>
      <c r="J153" s="3"/>
      <c r="K153" s="3"/>
      <c r="L153" s="3"/>
      <c r="M153" s="3"/>
      <c r="N153" s="3"/>
      <c r="O153" s="3"/>
      <c r="P153" s="3"/>
      <c r="Q153" s="5"/>
      <c r="R153" s="6"/>
      <c r="S153" s="24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6"/>
    </row>
    <row r="154" spans="1:36" s="8" customFormat="1">
      <c r="A154" s="3"/>
      <c r="B154" s="3"/>
      <c r="C154" s="3"/>
      <c r="D154" s="3"/>
      <c r="E154" s="3"/>
      <c r="F154" s="4"/>
      <c r="G154" s="4"/>
      <c r="H154" s="3"/>
      <c r="I154" s="3"/>
      <c r="J154" s="3"/>
      <c r="K154" s="3"/>
      <c r="L154" s="3"/>
      <c r="M154" s="3"/>
      <c r="N154" s="3"/>
      <c r="O154" s="3"/>
      <c r="P154" s="3"/>
      <c r="Q154" s="5"/>
      <c r="R154" s="6"/>
      <c r="S154" s="24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6"/>
    </row>
    <row r="155" spans="1:36">
      <c r="R155" s="6"/>
      <c r="S155" s="24"/>
    </row>
    <row r="156" spans="1:36">
      <c r="R156" s="6"/>
      <c r="S156" s="24"/>
    </row>
    <row r="157" spans="1:36">
      <c r="R157" s="6"/>
      <c r="S157" s="24"/>
    </row>
    <row r="158" spans="1:36">
      <c r="R158" s="6"/>
      <c r="S158" s="24"/>
    </row>
    <row r="159" spans="1:36">
      <c r="R159" s="6"/>
      <c r="S159" s="24"/>
    </row>
    <row r="160" spans="1:36">
      <c r="R160" s="6"/>
      <c r="S160" s="24"/>
    </row>
    <row r="161" spans="18:19">
      <c r="R161" s="6"/>
      <c r="S161" s="24"/>
    </row>
    <row r="162" spans="18:19">
      <c r="R162" s="6"/>
      <c r="S162" s="24"/>
    </row>
    <row r="163" spans="18:19">
      <c r="R163" s="6"/>
      <c r="S163" s="24"/>
    </row>
    <row r="164" spans="18:19">
      <c r="R164" s="6"/>
      <c r="S164" s="24"/>
    </row>
    <row r="165" spans="18:19">
      <c r="R165" s="6"/>
      <c r="S165" s="24"/>
    </row>
    <row r="166" spans="18:19">
      <c r="R166" s="6"/>
      <c r="S166" s="24"/>
    </row>
    <row r="167" spans="18:19">
      <c r="R167" s="6"/>
      <c r="S167" s="24"/>
    </row>
    <row r="168" spans="18:19">
      <c r="R168" s="6"/>
      <c r="S168" s="24"/>
    </row>
    <row r="169" spans="18:19">
      <c r="R169" s="6"/>
      <c r="S169" s="24"/>
    </row>
    <row r="170" spans="18:19">
      <c r="R170" s="6"/>
      <c r="S170" s="24"/>
    </row>
    <row r="171" spans="18:19">
      <c r="R171" s="6"/>
      <c r="S171" s="24"/>
    </row>
    <row r="172" spans="18:19">
      <c r="R172" s="6"/>
      <c r="S172" s="24"/>
    </row>
    <row r="173" spans="18:19">
      <c r="R173" s="6"/>
      <c r="S173" s="24"/>
    </row>
    <row r="174" spans="18:19">
      <c r="R174" s="6"/>
      <c r="S174" s="24"/>
    </row>
    <row r="175" spans="18:19">
      <c r="R175" s="6"/>
      <c r="S175" s="24"/>
    </row>
    <row r="176" spans="18:19">
      <c r="R176" s="6"/>
      <c r="S176" s="24"/>
    </row>
    <row r="177" spans="18:19">
      <c r="R177" s="6"/>
      <c r="S177" s="24"/>
    </row>
  </sheetData>
  <autoFilter ref="A3:AJ124"/>
  <mergeCells count="5">
    <mergeCell ref="A124:E124"/>
    <mergeCell ref="A1:AJ1"/>
    <mergeCell ref="A2:E2"/>
    <mergeCell ref="F2:S2"/>
    <mergeCell ref="V2:AI2"/>
  </mergeCell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 inspektor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2025-12-05T07:40:53Z</dcterms:modified>
</cp:coreProperties>
</file>